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5360" windowHeight="8715" tabRatio="161" activeTab="0"/>
  </bookViews>
  <sheets>
    <sheet name="Formato" sheetId="1" r:id="rId1"/>
  </sheets>
  <definedNames>
    <definedName name="_xlnm.Print_Titles" localSheetId="0">'Formato'!$1:$17</definedName>
  </definedNames>
  <calcPr fullCalcOnLoad="1"/>
</workbook>
</file>

<file path=xl/sharedStrings.xml><?xml version="1.0" encoding="utf-8"?>
<sst xmlns="http://schemas.openxmlformats.org/spreadsheetml/2006/main" count="613" uniqueCount="222">
  <si>
    <t>Descripcion del Elemento</t>
  </si>
  <si>
    <t>Valor Presupuestado incluido IVA</t>
  </si>
  <si>
    <t>Codigo CUBS</t>
  </si>
  <si>
    <r>
      <t>Importante</t>
    </r>
    <r>
      <rPr>
        <sz val="10"/>
        <rFont val="Arial"/>
        <family val="2"/>
      </rPr>
      <t>: De conformidad con el artículo 1 del Acuerdo 0004 de 2005, se define Plan de Compras como: Plan de adquisiciones de bienes, servicios y obra pública de las entidades y particulares que manejan recursos públicos, independientemente del rubro presupuestal que se afecte, ya sea de funcionamiento o de inversión”</t>
    </r>
  </si>
  <si>
    <t>1.52.1.6.52</t>
  </si>
  <si>
    <t>1.52.1.25.2</t>
  </si>
  <si>
    <t>1.52.1.9.2</t>
  </si>
  <si>
    <t>1.52.1.46.2</t>
  </si>
  <si>
    <t>1.52.1.41.11</t>
  </si>
  <si>
    <t>1.52.1.41.4</t>
  </si>
  <si>
    <t>1.52.1.56.15</t>
  </si>
  <si>
    <t>1.52.1.55.11</t>
  </si>
  <si>
    <t>1.52.1.48.25</t>
  </si>
  <si>
    <t>1.52.1.62.5</t>
  </si>
  <si>
    <t>1.56.2</t>
  </si>
  <si>
    <t>1.61.2.7.21</t>
  </si>
  <si>
    <t>1.56.3.18.1</t>
  </si>
  <si>
    <t>1.65.7.1.2</t>
  </si>
  <si>
    <t>1.37.1</t>
  </si>
  <si>
    <t>1.52.1.76</t>
  </si>
  <si>
    <t>1.52.2</t>
  </si>
  <si>
    <t>TONER MULTIFUNCIONAL HP 3380 HP 7115A</t>
  </si>
  <si>
    <t>ENSERES Y EQUIPO DE OFICINA</t>
  </si>
  <si>
    <t>2.43.2</t>
  </si>
  <si>
    <t>2.36.1</t>
  </si>
  <si>
    <t>2.24.1</t>
  </si>
  <si>
    <t>2.28.3</t>
  </si>
  <si>
    <t>2.31.7</t>
  </si>
  <si>
    <t>2.35.3</t>
  </si>
  <si>
    <t>COMBUSTIBLE</t>
  </si>
  <si>
    <t>CAPACITACION</t>
  </si>
  <si>
    <t xml:space="preserve">SEGUROS </t>
  </si>
  <si>
    <t xml:space="preserve">COMISION DE REGULACION DE COMUNICACIONES </t>
  </si>
  <si>
    <t>1.56.3.17</t>
  </si>
  <si>
    <t>1.56.3.6.2</t>
  </si>
  <si>
    <t>1.52.1.17.7</t>
  </si>
  <si>
    <t>1.56.3.12.436</t>
  </si>
  <si>
    <t>1.61.4</t>
  </si>
  <si>
    <t>1.40.6</t>
  </si>
  <si>
    <t>FILTRO PARA GRECA DE 30 TINTOS</t>
  </si>
  <si>
    <t xml:space="preserve">MICROPUNTA NEGRO </t>
  </si>
  <si>
    <t>TONER COPIADORA IMPRESORA 2016 GPR 18</t>
  </si>
  <si>
    <t>TONER IMPRESORA HP HP 2025 CC530 A NEGRO</t>
  </si>
  <si>
    <t>TONER IMPRESORA HP HP 2025 CC531A AZUL</t>
  </si>
  <si>
    <t>TONER IMPRESORA HP HP 2025 CC532A AMARILLO</t>
  </si>
  <si>
    <t>TONER IMPRESORA HP HP 2025 CC533A MAGENTA</t>
  </si>
  <si>
    <t>TONER HP LASERJET CP6015 X CB380A NEGRO</t>
  </si>
  <si>
    <t>TONER HP LASERJET CP6015 X CB381A CIAN</t>
  </si>
  <si>
    <t>TONER HP LASERJET CP6015 X CB382A YELLOW</t>
  </si>
  <si>
    <t>TONER HP LASERJET CP6015 X CB383A MAGENTA</t>
  </si>
  <si>
    <t>TONER IMPRESORA LASERJET HP 1020N Q 2612A</t>
  </si>
  <si>
    <t>TONER IMPRESORA LASER HP 2420 HP Q6511A</t>
  </si>
  <si>
    <t>HONORARIOS</t>
  </si>
  <si>
    <t>COMPRA DE EQUIPO</t>
  </si>
  <si>
    <t xml:space="preserve">MATERIALES Y SUMINISTROS </t>
  </si>
  <si>
    <t>MANTENIMIENTO</t>
  </si>
  <si>
    <t>COMUNICACIÓN Y TRANPORTE</t>
  </si>
  <si>
    <t xml:space="preserve">IMPRESOS Y PUBLICACIONES </t>
  </si>
  <si>
    <t>MEJORAMIENTO Y MANTENIMIENTO INFRAESTRUCTURA ADM.</t>
  </si>
  <si>
    <t>ASESORÍA, INVESTIGACIÓN,CONSULTORÍAS,DIVULGACIÓN Y CAPACITACIÓN EN TEMAS JURÍDICOS ECONÓMICOS</t>
  </si>
  <si>
    <t>EQUIP. MATER. SUMINIS. Y SERVICIOS PROPIOS DEL SECTOR INTERSUBSECTORIAL COMUNICACIONES</t>
  </si>
  <si>
    <t>JABÓN POLVO 500 GRS PARA BAÑOS</t>
  </si>
  <si>
    <t>ARRENDAMIENTOS</t>
  </si>
  <si>
    <t>NIT 830.002.593-6</t>
  </si>
  <si>
    <t xml:space="preserve">Mes Proyectado de Compra </t>
  </si>
  <si>
    <t xml:space="preserve">Cantidad </t>
  </si>
  <si>
    <t xml:space="preserve">Tipo de Contrato </t>
  </si>
  <si>
    <t>Mínima Cuantía Bienes</t>
  </si>
  <si>
    <t>Ordenadores del Gasto</t>
  </si>
  <si>
    <t>Valor Total Plan de Compras</t>
  </si>
  <si>
    <t>CRISTHIAN OMAR LIZCANO ORTÍZ</t>
  </si>
  <si>
    <t>AMPARO ESPITIA PEÑA</t>
  </si>
  <si>
    <t>JURANY MILLAN MILLÁN</t>
  </si>
  <si>
    <t>Prestación de servicios</t>
  </si>
  <si>
    <t>Arrendamiento</t>
  </si>
  <si>
    <t>Prestación de servicios / Consultoría</t>
  </si>
  <si>
    <t>PROFESIONAL ESPECIALIZADO</t>
  </si>
  <si>
    <t>SECRETARIA EJECUTIVA</t>
  </si>
  <si>
    <t>DIRECTOR EJECUTIVO</t>
  </si>
  <si>
    <t>COORDINADORA CENTRO DE SISTEMAS DE GESTIÓN</t>
  </si>
  <si>
    <t>Responsables Elaboración</t>
  </si>
  <si>
    <t>Ordenador del Gasto</t>
  </si>
  <si>
    <t>TRANSFERENCIA ELECTRÓNICA</t>
  </si>
  <si>
    <t>Modalidad de pago</t>
  </si>
  <si>
    <t>No. IDENTIFICACIÓN</t>
  </si>
  <si>
    <t>PLAN DE COMPRAS 2010</t>
  </si>
  <si>
    <t>ESPERANZA ARDILA CASTRO</t>
  </si>
  <si>
    <t>1.56.3.17.5</t>
  </si>
  <si>
    <t>1.64.5.1.84</t>
  </si>
  <si>
    <t>1.52.1.11</t>
  </si>
  <si>
    <t>1.52.1</t>
  </si>
  <si>
    <t>1.56.2.1</t>
  </si>
  <si>
    <t>1.52.1.14.6</t>
  </si>
  <si>
    <t>1.56.3.8</t>
  </si>
  <si>
    <t>1.52.1.9.39</t>
  </si>
  <si>
    <t>1.56.2.2.20</t>
  </si>
  <si>
    <t>1.52.1.17</t>
  </si>
  <si>
    <t>1.64.11.3</t>
  </si>
  <si>
    <t>1.52.1.72.8</t>
  </si>
  <si>
    <t>1.52.1.35</t>
  </si>
  <si>
    <t>1.52.2.7</t>
  </si>
  <si>
    <t>1.56.2.8.1</t>
  </si>
  <si>
    <t>1.52.1.45</t>
  </si>
  <si>
    <t>1.52.1.45.19</t>
  </si>
  <si>
    <t>1.52.1.45.77</t>
  </si>
  <si>
    <t>1.52.1.45.33</t>
  </si>
  <si>
    <t>1.56.2.11</t>
  </si>
  <si>
    <t>1.64.11</t>
  </si>
  <si>
    <t>1.56.3.17.1968</t>
  </si>
  <si>
    <t>1.52.1.38</t>
  </si>
  <si>
    <t>1.56.2.13.2</t>
  </si>
  <si>
    <t>1.56.3</t>
  </si>
  <si>
    <t>1.52.1.44</t>
  </si>
  <si>
    <t>1.52.1.56.17</t>
  </si>
  <si>
    <t>1.66.3</t>
  </si>
  <si>
    <t>1.52.2.22.5</t>
  </si>
  <si>
    <t>1.52.1.68.1</t>
  </si>
  <si>
    <t>1.56.2.19.940</t>
  </si>
  <si>
    <t>1.52.1.79.144</t>
  </si>
  <si>
    <t>1.52.3.8.1742</t>
  </si>
  <si>
    <t>1.52.3.8.1825</t>
  </si>
  <si>
    <t>1.52.3.8</t>
  </si>
  <si>
    <t>1.52.3.8.1830</t>
  </si>
  <si>
    <t>1.56.2.21</t>
  </si>
  <si>
    <t>1.64.10.1.384</t>
  </si>
  <si>
    <t>1.48.2</t>
  </si>
  <si>
    <t>1.48.1</t>
  </si>
  <si>
    <t>1.36.1.2.2</t>
  </si>
  <si>
    <t>AMBIENTADOR EN SPRAY X 400 ML</t>
  </si>
  <si>
    <t>JABON LAVALOZA EN CREMA 1000 GR</t>
  </si>
  <si>
    <t>AZ TAMAÑO OFICIO</t>
  </si>
  <si>
    <t>AZUCAR PAQUETE X 200 SOBRES</t>
  </si>
  <si>
    <t>BANDAS CAUCHO</t>
  </si>
  <si>
    <t xml:space="preserve">BANDERITAS DE COLORES </t>
  </si>
  <si>
    <t>BAYETILLA ROJA</t>
  </si>
  <si>
    <t>BISTURI L200 GRANDE</t>
  </si>
  <si>
    <t xml:space="preserve">BLANQUEADOR (DECOL) * 3000 </t>
  </si>
  <si>
    <t>BOLIGRAFO ROLLER AZUL</t>
  </si>
  <si>
    <t>BOLIGRAFO UNIBALL</t>
  </si>
  <si>
    <t>BOLSAS PARA LA BASURA PAQUETE * 6 INDUSTRIAL</t>
  </si>
  <si>
    <t>BORRADOR NATA PZ20</t>
  </si>
  <si>
    <t>BORRADOR PARA TINTA CON ESCOBA</t>
  </si>
  <si>
    <t>CAFÉ TRADICIONAL COLOMBIA X 500 GR</t>
  </si>
  <si>
    <t>CARTUCHO TONER HP Q 6511 A</t>
  </si>
  <si>
    <t xml:space="preserve">CD GRAVABLE </t>
  </si>
  <si>
    <t xml:space="preserve">CEPILLO SANITARIO SIN BASE </t>
  </si>
  <si>
    <t>CINTA DDS MM 150 MT 40 GB CINTA BACKUP</t>
  </si>
  <si>
    <t>CINTA EPSON FX 2190  5015335</t>
  </si>
  <si>
    <t>CINTA PARA IMPRESORA EPSON LX-300</t>
  </si>
  <si>
    <t>CINTA TRANSPARENTE DE 12 MM X 40MT</t>
  </si>
  <si>
    <t xml:space="preserve">CORRECTOR LAPIZ </t>
  </si>
  <si>
    <t>COSEDORA RANK REF 220</t>
  </si>
  <si>
    <t xml:space="preserve">DESENGRASANTE P.I. X 3800 CC </t>
  </si>
  <si>
    <t xml:space="preserve">DVD-R 47 6B </t>
  </si>
  <si>
    <t>ESCOBA SUAVE</t>
  </si>
  <si>
    <t>ESFEROS NEGROS OPACOS</t>
  </si>
  <si>
    <t>ESFEROS ROJOS OPACOS</t>
  </si>
  <si>
    <t>ESPONJA SABRA</t>
  </si>
  <si>
    <t>ESPONJA DOBLE USO</t>
  </si>
  <si>
    <t>GANCHO CLIP MARIPOSA</t>
  </si>
  <si>
    <t>GANCHO CLIP PEQUEÑO</t>
  </si>
  <si>
    <t>GANCHO COSEDORA ESTÁNDAR</t>
  </si>
  <si>
    <t>GANCHOS LEGAJADORES PLASTICOS</t>
  </si>
  <si>
    <t>GUANTES AMARILLO</t>
  </si>
  <si>
    <t>GUANTES INDUSTRIAL NEGRO CALIBRE 25</t>
  </si>
  <si>
    <t>CREMA NO LACTEA PARA CAFÉ PAQUETE X 100 SOBRE</t>
  </si>
  <si>
    <t xml:space="preserve">JABON EN POLVO 1000 GR </t>
  </si>
  <si>
    <t>JABON LIQUIDO PARA MANOS</t>
  </si>
  <si>
    <t>JUEGO DE SEPARADORES X 5 UNIDADES</t>
  </si>
  <si>
    <t>LAPICES MINA NEGRA 2</t>
  </si>
  <si>
    <t>LIMPIAVIDRIOS</t>
  </si>
  <si>
    <t>LIMPION EN TOALLA ESTAMPADO</t>
  </si>
  <si>
    <t>LIMPION EN TELA ESTAMPADO</t>
  </si>
  <si>
    <t>LUSTRAMUEBLES</t>
  </si>
  <si>
    <t>MARCADOR PARA CD</t>
  </si>
  <si>
    <t>MARCADOR PERMANENTE</t>
  </si>
  <si>
    <t xml:space="preserve">MARCADOR SECO </t>
  </si>
  <si>
    <t>MEZCLADORES POR PAQUETE</t>
  </si>
  <si>
    <t>MINAS PARA PORTAMINAS 0.5mm</t>
  </si>
  <si>
    <t>PAÑO MAGICO PAQUETE X 2</t>
  </si>
  <si>
    <t>PAPEL BOND CARTA</t>
  </si>
  <si>
    <t>PAPEL BOND OFICIO</t>
  </si>
  <si>
    <t>PAPEL CONTAC POR ROLLO GRANDE</t>
  </si>
  <si>
    <t>PAPEL FORMA CONTINUA 9 1/2 X 11 BLANCO</t>
  </si>
  <si>
    <t>PAPEL FORMA CONTINUA 9 1/2 X 11 RAYADO</t>
  </si>
  <si>
    <t>PAPEL HIGIENICO JUMBO</t>
  </si>
  <si>
    <t>PAPEL HIGIENICO PEQUEÑO</t>
  </si>
  <si>
    <t>PEGANTE EN BARRA 20-22 GRS</t>
  </si>
  <si>
    <t>PERFORADORA RANK REF  1040</t>
  </si>
  <si>
    <t>PORTABORRADOR</t>
  </si>
  <si>
    <t>PORTAMINAS 0,5 mm</t>
  </si>
  <si>
    <t>RECOGEDOR</t>
  </si>
  <si>
    <t>REGLAS</t>
  </si>
  <si>
    <t>RESALTADORES COLORES</t>
  </si>
  <si>
    <t>ROTULOS SOBRE OF BCO 81 X 53 (60)</t>
  </si>
  <si>
    <t>ENDULZANTE ARTIFICIAL CAJITA X 200 UND</t>
  </si>
  <si>
    <t>SERVILLETA CAFETERIA BLANCA (PAQ * 100)</t>
  </si>
  <si>
    <t>SOBRE BLANCO CON VENTANILLA OFICIO CAJA * 500 UNID</t>
  </si>
  <si>
    <t>SOBRE DE MANILA CARTA</t>
  </si>
  <si>
    <t>SOBRE DE MANILA MEDIA CARTA</t>
  </si>
  <si>
    <t>SOBRE DE MANILA OFICIO</t>
  </si>
  <si>
    <t>TACO POS-IT MEDIANO</t>
  </si>
  <si>
    <t>TIJERA NAPED</t>
  </si>
  <si>
    <t xml:space="preserve">TOALLA PARA MANOS BLANCA </t>
  </si>
  <si>
    <t>TOALLA PARA MANOS ECOLOGICA</t>
  </si>
  <si>
    <t>TRAPERO</t>
  </si>
  <si>
    <t>VINAGRE BLANCO BOTELLA X 500 CC</t>
  </si>
  <si>
    <t>ESCRITORIOS SENCILLOS</t>
  </si>
  <si>
    <t>ARCHIVADORES</t>
  </si>
  <si>
    <t>TELÉFONOS DIGITALES</t>
  </si>
  <si>
    <t>2.31.8</t>
  </si>
  <si>
    <t>1.52</t>
  </si>
  <si>
    <t>2.39.3</t>
  </si>
  <si>
    <t>2.31</t>
  </si>
  <si>
    <t>REMUNERACIÓN DE SERVICIOS TÉCNICOS</t>
  </si>
  <si>
    <t>OTROS GASTOS</t>
  </si>
  <si>
    <t>TIQUETES</t>
  </si>
  <si>
    <t>ESPERANZA ARDILA - CRISTHIAN LIZCANO</t>
  </si>
  <si>
    <t xml:space="preserve"> 8, 9, 10, 11, 12</t>
  </si>
  <si>
    <t>1, 8, 9, 10, 11, 12</t>
  </si>
  <si>
    <t>Suministro</t>
  </si>
  <si>
    <t>Seguros</t>
  </si>
</sst>
</file>

<file path=xl/styles.xml><?xml version="1.0" encoding="utf-8"?>
<styleSheet xmlns="http://schemas.openxmlformats.org/spreadsheetml/2006/main">
  <numFmts count="2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$-240A]\ #,##0"/>
  </numFmts>
  <fonts count="7">
    <font>
      <sz val="10"/>
      <name val="Arial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sz val="8"/>
      <name val="Arial"/>
      <family val="2"/>
    </font>
    <font>
      <b/>
      <sz val="14"/>
      <color indexed="53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8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1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NumberFormat="1" applyFont="1" applyAlignment="1">
      <alignment horizontal="left"/>
    </xf>
    <xf numFmtId="49" fontId="0" fillId="0" borderId="0" xfId="0" applyNumberFormat="1" applyFont="1" applyAlignment="1">
      <alignment horizontal="left"/>
    </xf>
    <xf numFmtId="0" fontId="3" fillId="0" borderId="0" xfId="0" applyFont="1" applyAlignment="1">
      <alignment/>
    </xf>
    <xf numFmtId="1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49" fontId="0" fillId="0" borderId="0" xfId="0" applyNumberFormat="1" applyFont="1" applyBorder="1" applyAlignment="1">
      <alignment horizontal="left"/>
    </xf>
    <xf numFmtId="0" fontId="0" fillId="0" borderId="0" xfId="0" applyNumberFormat="1" applyFont="1" applyBorder="1" applyAlignment="1">
      <alignment horizontal="left"/>
    </xf>
    <xf numFmtId="1" fontId="0" fillId="0" borderId="0" xfId="0" applyNumberFormat="1" applyFont="1" applyBorder="1" applyAlignment="1">
      <alignment horizontal="left"/>
    </xf>
    <xf numFmtId="0" fontId="1" fillId="0" borderId="0" xfId="0" applyFont="1" applyAlignment="1">
      <alignment horizontal="left" vertical="distributed"/>
    </xf>
    <xf numFmtId="49" fontId="6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1" fontId="3" fillId="0" borderId="1" xfId="0" applyFont="1" applyFill="1" applyBorder="1" applyAlignment="1">
      <alignment horizontal="right"/>
    </xf>
    <xf numFmtId="0" fontId="3" fillId="0" borderId="2" xfId="0" applyFont="1" applyFill="1" applyBorder="1" applyAlignment="1">
      <alignment/>
    </xf>
    <xf numFmtId="0" fontId="3" fillId="0" borderId="3" xfId="0" applyFont="1" applyFill="1" applyBorder="1" applyAlignment="1">
      <alignment/>
    </xf>
    <xf numFmtId="1" fontId="3" fillId="0" borderId="4" xfId="0" applyFont="1" applyFill="1" applyBorder="1" applyAlignment="1">
      <alignment horizontal="right"/>
    </xf>
    <xf numFmtId="49" fontId="2" fillId="2" borderId="5" xfId="0" applyNumberFormat="1" applyFont="1" applyFill="1" applyBorder="1" applyAlignment="1">
      <alignment horizontal="center" vertical="distributed"/>
    </xf>
    <xf numFmtId="0" fontId="2" fillId="2" borderId="6" xfId="0" applyNumberFormat="1" applyFont="1" applyFill="1" applyBorder="1" applyAlignment="1">
      <alignment horizontal="center" vertical="distributed" wrapText="1"/>
    </xf>
    <xf numFmtId="0" fontId="2" fillId="2" borderId="6" xfId="0" applyNumberFormat="1" applyFont="1" applyFill="1" applyBorder="1" applyAlignment="1">
      <alignment horizontal="center" vertical="distributed"/>
    </xf>
    <xf numFmtId="183" fontId="1" fillId="0" borderId="7" xfId="0" applyNumberFormat="1" applyFont="1" applyBorder="1" applyAlignment="1">
      <alignment horizontal="right"/>
    </xf>
    <xf numFmtId="3" fontId="3" fillId="0" borderId="1" xfId="0" applyNumberFormat="1" applyFont="1" applyFill="1" applyBorder="1" applyAlignment="1">
      <alignment horizontal="right"/>
    </xf>
    <xf numFmtId="3" fontId="3" fillId="0" borderId="4" xfId="0" applyNumberFormat="1" applyFont="1" applyFill="1" applyBorder="1" applyAlignment="1">
      <alignment horizontal="right"/>
    </xf>
    <xf numFmtId="0" fontId="2" fillId="2" borderId="8" xfId="0" applyNumberFormat="1" applyFont="1" applyFill="1" applyBorder="1" applyAlignment="1">
      <alignment horizontal="center" vertical="distributed" wrapText="1"/>
    </xf>
    <xf numFmtId="1" fontId="3" fillId="0" borderId="1" xfId="0" applyFont="1" applyFill="1" applyBorder="1" applyAlignment="1">
      <alignment horizontal="right" vertical="distributed"/>
    </xf>
    <xf numFmtId="0" fontId="3" fillId="0" borderId="9" xfId="0" applyNumberFormat="1" applyFont="1" applyBorder="1" applyAlignment="1">
      <alignment/>
    </xf>
    <xf numFmtId="0" fontId="3" fillId="0" borderId="10" xfId="0" applyNumberFormat="1" applyFont="1" applyBorder="1" applyAlignment="1">
      <alignment/>
    </xf>
    <xf numFmtId="0" fontId="3" fillId="0" borderId="11" xfId="0" applyNumberFormat="1" applyFont="1" applyBorder="1" applyAlignment="1">
      <alignment/>
    </xf>
    <xf numFmtId="0" fontId="3" fillId="0" borderId="12" xfId="0" applyNumberFormat="1" applyFont="1" applyBorder="1" applyAlignment="1">
      <alignment/>
    </xf>
    <xf numFmtId="0" fontId="3" fillId="0" borderId="13" xfId="0" applyNumberFormat="1" applyFont="1" applyBorder="1" applyAlignment="1">
      <alignment/>
    </xf>
    <xf numFmtId="0" fontId="3" fillId="0" borderId="14" xfId="0" applyFont="1" applyBorder="1" applyAlignment="1">
      <alignment/>
    </xf>
    <xf numFmtId="1" fontId="3" fillId="0" borderId="14" xfId="0" applyFont="1" applyBorder="1" applyAlignment="1">
      <alignment horizontal="right"/>
    </xf>
    <xf numFmtId="0" fontId="3" fillId="0" borderId="1" xfId="0" applyFont="1" applyBorder="1" applyAlignment="1">
      <alignment/>
    </xf>
    <xf numFmtId="1" fontId="3" fillId="0" borderId="1" xfId="0" applyFont="1" applyBorder="1" applyAlignment="1">
      <alignment horizontal="right"/>
    </xf>
    <xf numFmtId="0" fontId="3" fillId="0" borderId="1" xfId="0" applyFont="1" applyBorder="1" applyAlignment="1">
      <alignment vertical="distributed"/>
    </xf>
    <xf numFmtId="0" fontId="3" fillId="0" borderId="4" xfId="0" applyFont="1" applyBorder="1" applyAlignment="1">
      <alignment vertical="distributed"/>
    </xf>
    <xf numFmtId="1" fontId="3" fillId="0" borderId="4" xfId="0" applyFont="1" applyBorder="1" applyAlignment="1">
      <alignment horizontal="right"/>
    </xf>
    <xf numFmtId="3" fontId="3" fillId="0" borderId="11" xfId="0" applyNumberFormat="1" applyFont="1" applyBorder="1" applyAlignment="1">
      <alignment/>
    </xf>
    <xf numFmtId="3" fontId="3" fillId="0" borderId="15" xfId="0" applyNumberFormat="1" applyFont="1" applyBorder="1" applyAlignment="1">
      <alignment/>
    </xf>
    <xf numFmtId="3" fontId="3" fillId="0" borderId="16" xfId="0" applyNumberFormat="1" applyFont="1" applyBorder="1" applyAlignment="1">
      <alignment/>
    </xf>
    <xf numFmtId="0" fontId="3" fillId="0" borderId="17" xfId="0" applyNumberFormat="1" applyFont="1" applyBorder="1" applyAlignment="1">
      <alignment horizontal="right"/>
    </xf>
    <xf numFmtId="3" fontId="3" fillId="0" borderId="18" xfId="0" applyNumberFormat="1" applyFont="1" applyBorder="1" applyAlignment="1">
      <alignment horizontal="right"/>
    </xf>
    <xf numFmtId="0" fontId="3" fillId="0" borderId="19" xfId="0" applyNumberFormat="1" applyFont="1" applyBorder="1" applyAlignment="1">
      <alignment horizontal="right"/>
    </xf>
    <xf numFmtId="0" fontId="3" fillId="0" borderId="10" xfId="0" applyNumberFormat="1" applyFont="1" applyBorder="1" applyAlignment="1">
      <alignment horizontal="right"/>
    </xf>
    <xf numFmtId="3" fontId="3" fillId="0" borderId="11" xfId="0" applyNumberFormat="1" applyFont="1" applyBorder="1" applyAlignment="1">
      <alignment horizontal="right"/>
    </xf>
    <xf numFmtId="0" fontId="3" fillId="0" borderId="12" xfId="0" applyNumberFormat="1" applyFont="1" applyBorder="1" applyAlignment="1">
      <alignment horizontal="right"/>
    </xf>
    <xf numFmtId="1" fontId="3" fillId="0" borderId="20" xfId="0" applyNumberFormat="1" applyFont="1" applyBorder="1" applyAlignment="1">
      <alignment horizontal="right"/>
    </xf>
    <xf numFmtId="1" fontId="3" fillId="0" borderId="21" xfId="0" applyNumberFormat="1" applyFont="1" applyBorder="1" applyAlignment="1">
      <alignment horizontal="right"/>
    </xf>
    <xf numFmtId="1" fontId="4" fillId="0" borderId="0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49" fontId="2" fillId="2" borderId="1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49" fontId="2" fillId="2" borderId="9" xfId="0" applyNumberFormat="1" applyFont="1" applyFill="1" applyBorder="1" applyAlignment="1">
      <alignment horizontal="center" vertical="center"/>
    </xf>
    <xf numFmtId="49" fontId="2" fillId="2" borderId="22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Border="1" applyAlignment="1">
      <alignment horizontal="center" vertical="center"/>
    </xf>
    <xf numFmtId="49" fontId="2" fillId="2" borderId="23" xfId="0" applyNumberFormat="1" applyFont="1" applyFill="1" applyBorder="1" applyAlignment="1">
      <alignment horizontal="center" vertical="center"/>
    </xf>
    <xf numFmtId="49" fontId="2" fillId="2" borderId="15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distributed"/>
    </xf>
    <xf numFmtId="0" fontId="2" fillId="2" borderId="24" xfId="0" applyFont="1" applyFill="1" applyBorder="1" applyAlignment="1">
      <alignment horizontal="center"/>
    </xf>
    <xf numFmtId="0" fontId="2" fillId="2" borderId="25" xfId="0" applyFont="1" applyFill="1" applyBorder="1" applyAlignment="1">
      <alignment horizontal="center"/>
    </xf>
    <xf numFmtId="1" fontId="3" fillId="0" borderId="26" xfId="0" applyFont="1" applyBorder="1" applyAlignment="1">
      <alignment horizontal="right"/>
    </xf>
    <xf numFmtId="1" fontId="3" fillId="0" borderId="4" xfId="0" applyFont="1" applyFill="1" applyBorder="1" applyAlignment="1">
      <alignment horizontal="right" vertical="distributed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1.png" /><Relationship Id="rId5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17</xdr:row>
      <xdr:rowOff>0</xdr:rowOff>
    </xdr:from>
    <xdr:to>
      <xdr:col>1</xdr:col>
      <xdr:colOff>9525</xdr:colOff>
      <xdr:row>18</xdr:row>
      <xdr:rowOff>66675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813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914400</xdr:colOff>
      <xdr:row>18</xdr:row>
      <xdr:rowOff>66675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" y="31813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914400</xdr:colOff>
      <xdr:row>18</xdr:row>
      <xdr:rowOff>66675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04875" y="31813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666750</xdr:colOff>
      <xdr:row>0</xdr:row>
      <xdr:rowOff>47625</xdr:rowOff>
    </xdr:from>
    <xdr:to>
      <xdr:col>7</xdr:col>
      <xdr:colOff>1609725</xdr:colOff>
      <xdr:row>3</xdr:row>
      <xdr:rowOff>0</xdr:rowOff>
    </xdr:to>
    <xdr:pic>
      <xdr:nvPicPr>
        <xdr:cNvPr id="4" name="Picture 3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601450" y="47625"/>
          <a:ext cx="9429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133350</xdr:colOff>
      <xdr:row>0</xdr:row>
      <xdr:rowOff>57150</xdr:rowOff>
    </xdr:from>
    <xdr:to>
      <xdr:col>0</xdr:col>
      <xdr:colOff>695325</xdr:colOff>
      <xdr:row>3</xdr:row>
      <xdr:rowOff>142875</xdr:rowOff>
    </xdr:to>
    <xdr:pic>
      <xdr:nvPicPr>
        <xdr:cNvPr id="5" name="Picture 3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3350" y="57150"/>
          <a:ext cx="5619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Q228"/>
  <sheetViews>
    <sheetView tabSelected="1" workbookViewId="0" topLeftCell="A25">
      <selection activeCell="F27" sqref="F27"/>
    </sheetView>
  </sheetViews>
  <sheetFormatPr defaultColWidth="11.421875" defaultRowHeight="12.75"/>
  <cols>
    <col min="1" max="1" width="13.57421875" style="4" customWidth="1"/>
    <col min="2" max="2" width="28.00390625" style="1" customWidth="1"/>
    <col min="3" max="3" width="15.8515625" style="1" customWidth="1"/>
    <col min="4" max="4" width="9.7109375" style="1" bestFit="1" customWidth="1"/>
    <col min="5" max="5" width="20.00390625" style="1" customWidth="1"/>
    <col min="6" max="6" width="44.57421875" style="3" customWidth="1"/>
    <col min="7" max="7" width="32.28125" style="1" customWidth="1"/>
    <col min="8" max="8" width="26.57421875" style="1" customWidth="1"/>
    <col min="9" max="9" width="82.28125" style="2" customWidth="1"/>
    <col min="10" max="10" width="28.8515625" style="0" customWidth="1"/>
    <col min="11" max="11" width="16.00390625" style="0" customWidth="1"/>
  </cols>
  <sheetData>
    <row r="1" spans="1:17" ht="12.75">
      <c r="A1" s="8"/>
      <c r="B1" s="9"/>
      <c r="C1" s="9"/>
      <c r="D1" s="9"/>
      <c r="E1" s="10"/>
      <c r="F1" s="13"/>
      <c r="I1" s="1"/>
      <c r="J1" s="1"/>
      <c r="K1" s="1"/>
      <c r="L1" s="1"/>
      <c r="M1" s="1"/>
      <c r="N1" s="1"/>
      <c r="O1" s="1"/>
      <c r="P1" s="1"/>
      <c r="Q1" s="1"/>
    </row>
    <row r="2" spans="1:17" ht="18">
      <c r="A2" s="49" t="s">
        <v>85</v>
      </c>
      <c r="B2" s="49"/>
      <c r="C2" s="49"/>
      <c r="D2" s="49"/>
      <c r="E2" s="49"/>
      <c r="F2" s="49"/>
      <c r="G2" s="49"/>
      <c r="H2" s="49"/>
      <c r="I2" s="1"/>
      <c r="J2" s="1"/>
      <c r="K2" s="1"/>
      <c r="L2" s="1"/>
      <c r="M2" s="1"/>
      <c r="N2" s="1"/>
      <c r="O2" s="1"/>
      <c r="P2" s="1"/>
      <c r="Q2" s="1"/>
    </row>
    <row r="3" spans="1:17" ht="15.75">
      <c r="A3" s="50" t="s">
        <v>32</v>
      </c>
      <c r="B3" s="50"/>
      <c r="C3" s="50"/>
      <c r="D3" s="50"/>
      <c r="E3" s="50"/>
      <c r="F3" s="50"/>
      <c r="G3" s="50"/>
      <c r="H3" s="50"/>
      <c r="I3" s="1"/>
      <c r="J3" s="1"/>
      <c r="K3" s="1"/>
      <c r="L3" s="1"/>
      <c r="M3" s="1"/>
      <c r="N3" s="1"/>
      <c r="O3" s="1"/>
      <c r="P3" s="1"/>
      <c r="Q3" s="1"/>
    </row>
    <row r="4" spans="1:17" ht="15.75">
      <c r="A4" s="50" t="s">
        <v>63</v>
      </c>
      <c r="B4" s="50"/>
      <c r="C4" s="50"/>
      <c r="D4" s="50"/>
      <c r="E4" s="50"/>
      <c r="F4" s="50"/>
      <c r="G4" s="50"/>
      <c r="H4" s="50"/>
      <c r="I4" s="1"/>
      <c r="J4" s="1"/>
      <c r="K4" s="1"/>
      <c r="L4" s="1"/>
      <c r="M4" s="1"/>
      <c r="N4" s="1"/>
      <c r="O4" s="1"/>
      <c r="P4" s="1"/>
      <c r="Q4" s="1"/>
    </row>
    <row r="5" spans="1:17" ht="15">
      <c r="A5" s="12"/>
      <c r="B5" s="12"/>
      <c r="C5" s="12"/>
      <c r="D5" s="12"/>
      <c r="E5" s="12"/>
      <c r="F5" s="12"/>
      <c r="I5" s="1"/>
      <c r="J5" s="1"/>
      <c r="K5" s="1"/>
      <c r="L5" s="1"/>
      <c r="M5" s="1"/>
      <c r="N5" s="1"/>
      <c r="O5" s="1"/>
      <c r="P5" s="1"/>
      <c r="Q5" s="1"/>
    </row>
    <row r="6" spans="1:17" ht="13.5" thickBot="1">
      <c r="A6" s="8"/>
      <c r="B6" s="9"/>
      <c r="C6" s="9"/>
      <c r="D6" s="9"/>
      <c r="E6" s="10"/>
      <c r="F6" s="7"/>
      <c r="I6" s="1"/>
      <c r="J6" s="1"/>
      <c r="K6" s="1"/>
      <c r="L6" s="1"/>
      <c r="M6" s="1"/>
      <c r="N6" s="1"/>
      <c r="O6" s="1"/>
      <c r="P6" s="1"/>
      <c r="Q6" s="1"/>
    </row>
    <row r="7" spans="1:17" ht="12.75" customHeight="1">
      <c r="A7" s="54" t="s">
        <v>80</v>
      </c>
      <c r="B7" s="51"/>
      <c r="C7" s="26" t="s">
        <v>71</v>
      </c>
      <c r="D7" s="27"/>
      <c r="E7" s="44" t="s">
        <v>84</v>
      </c>
      <c r="F7" s="51" t="s">
        <v>68</v>
      </c>
      <c r="G7" s="26" t="s">
        <v>70</v>
      </c>
      <c r="H7" s="41" t="s">
        <v>84</v>
      </c>
      <c r="I7" s="1"/>
      <c r="J7" s="1"/>
      <c r="K7" s="1"/>
      <c r="L7" s="1"/>
      <c r="M7" s="1"/>
      <c r="N7" s="1"/>
      <c r="O7" s="1"/>
      <c r="P7" s="1"/>
      <c r="Q7" s="1"/>
    </row>
    <row r="8" spans="1:17" ht="12.75">
      <c r="A8" s="55"/>
      <c r="B8" s="56"/>
      <c r="C8" s="28" t="s">
        <v>76</v>
      </c>
      <c r="D8" s="38"/>
      <c r="E8" s="45">
        <v>24577720</v>
      </c>
      <c r="F8" s="52"/>
      <c r="G8" s="28" t="s">
        <v>78</v>
      </c>
      <c r="H8" s="42">
        <v>79782687</v>
      </c>
      <c r="I8" s="1"/>
      <c r="J8" s="1"/>
      <c r="K8" s="1"/>
      <c r="L8" s="1"/>
      <c r="M8" s="1"/>
      <c r="N8" s="1"/>
      <c r="O8" s="1"/>
      <c r="P8" s="1"/>
      <c r="Q8" s="1"/>
    </row>
    <row r="9" spans="1:17" ht="12.75">
      <c r="A9" s="55"/>
      <c r="B9" s="56"/>
      <c r="C9" s="29" t="s">
        <v>72</v>
      </c>
      <c r="D9" s="29"/>
      <c r="E9" s="46" t="s">
        <v>84</v>
      </c>
      <c r="F9" s="52"/>
      <c r="G9" s="29" t="s">
        <v>86</v>
      </c>
      <c r="H9" s="43" t="s">
        <v>84</v>
      </c>
      <c r="I9" s="1"/>
      <c r="J9" s="1"/>
      <c r="K9" s="1"/>
      <c r="L9" s="1"/>
      <c r="M9" s="1"/>
      <c r="N9" s="1"/>
      <c r="O9" s="1"/>
      <c r="P9" s="1"/>
      <c r="Q9" s="1"/>
    </row>
    <row r="10" spans="1:17" ht="13.5" thickBot="1">
      <c r="A10" s="57"/>
      <c r="B10" s="58"/>
      <c r="C10" s="30" t="s">
        <v>77</v>
      </c>
      <c r="D10" s="39"/>
      <c r="E10" s="39">
        <v>53077473</v>
      </c>
      <c r="F10" s="53"/>
      <c r="G10" s="30" t="s">
        <v>79</v>
      </c>
      <c r="H10" s="40">
        <v>41733768</v>
      </c>
      <c r="I10" s="1"/>
      <c r="J10" s="1"/>
      <c r="K10" s="1"/>
      <c r="L10" s="1"/>
      <c r="M10" s="1"/>
      <c r="N10" s="1"/>
      <c r="O10" s="1"/>
      <c r="P10" s="1"/>
      <c r="Q10" s="1"/>
    </row>
    <row r="11" spans="1:17" ht="12.75">
      <c r="A11" s="8"/>
      <c r="B11" s="9"/>
      <c r="C11" s="9"/>
      <c r="D11" s="9"/>
      <c r="E11" s="10"/>
      <c r="F11" s="7"/>
      <c r="I11" s="1"/>
      <c r="J11" s="1"/>
      <c r="K11" s="1"/>
      <c r="L11" s="1"/>
      <c r="M11" s="1"/>
      <c r="N11" s="1"/>
      <c r="O11" s="1"/>
      <c r="P11" s="1"/>
      <c r="Q11" s="1"/>
    </row>
    <row r="12" spans="1:17" ht="13.5" customHeight="1">
      <c r="A12" s="59" t="s">
        <v>3</v>
      </c>
      <c r="B12" s="59"/>
      <c r="C12" s="59"/>
      <c r="D12" s="59"/>
      <c r="E12" s="59"/>
      <c r="F12" s="59"/>
      <c r="G12" s="59"/>
      <c r="H12" s="59"/>
      <c r="I12" s="1"/>
      <c r="J12" s="1"/>
      <c r="K12" s="1"/>
      <c r="L12" s="1"/>
      <c r="M12" s="1"/>
      <c r="N12" s="1"/>
      <c r="O12" s="1"/>
      <c r="P12" s="1"/>
      <c r="Q12" s="1"/>
    </row>
    <row r="13" spans="1:17" ht="13.5" customHeight="1">
      <c r="A13" s="59"/>
      <c r="B13" s="59"/>
      <c r="C13" s="59"/>
      <c r="D13" s="59"/>
      <c r="E13" s="59"/>
      <c r="F13" s="59"/>
      <c r="G13" s="59"/>
      <c r="H13" s="59"/>
      <c r="I13" s="1"/>
      <c r="J13" s="1"/>
      <c r="K13" s="1"/>
      <c r="L13" s="1"/>
      <c r="M13" s="1"/>
      <c r="N13" s="1"/>
      <c r="O13" s="1"/>
      <c r="P13" s="1"/>
      <c r="Q13" s="1"/>
    </row>
    <row r="14" spans="1:17" ht="13.5" customHeight="1" thickBot="1">
      <c r="A14" s="11"/>
      <c r="B14" s="11"/>
      <c r="C14" s="11"/>
      <c r="D14" s="11"/>
      <c r="E14" s="11"/>
      <c r="F14" s="11"/>
      <c r="I14" s="1"/>
      <c r="J14" s="1"/>
      <c r="K14" s="1"/>
      <c r="L14" s="1"/>
      <c r="M14" s="1"/>
      <c r="N14" s="1"/>
      <c r="O14" s="1"/>
      <c r="P14" s="1"/>
      <c r="Q14" s="1"/>
    </row>
    <row r="15" spans="1:7" ht="13.5" thickBot="1">
      <c r="A15" s="60" t="s">
        <v>69</v>
      </c>
      <c r="B15" s="61"/>
      <c r="C15" s="61"/>
      <c r="D15" s="61"/>
      <c r="E15" s="61"/>
      <c r="F15" s="21">
        <f>SUM(E18:E131)</f>
        <v>8622899999.979065</v>
      </c>
      <c r="G15" s="6"/>
    </row>
    <row r="16" spans="9:17" ht="13.5" thickBot="1">
      <c r="I16" s="1"/>
      <c r="J16" s="1"/>
      <c r="K16" s="1"/>
      <c r="L16" s="1"/>
      <c r="M16" s="1"/>
      <c r="N16" s="1"/>
      <c r="O16" s="1"/>
      <c r="P16" s="1"/>
      <c r="Q16" s="1"/>
    </row>
    <row r="17" spans="1:17" ht="27.75" customHeight="1" thickBot="1">
      <c r="A17" s="18" t="s">
        <v>2</v>
      </c>
      <c r="B17" s="19" t="s">
        <v>66</v>
      </c>
      <c r="C17" s="20" t="s">
        <v>64</v>
      </c>
      <c r="D17" s="20" t="s">
        <v>65</v>
      </c>
      <c r="E17" s="20" t="s">
        <v>1</v>
      </c>
      <c r="F17" s="24" t="s">
        <v>0</v>
      </c>
      <c r="G17" s="24" t="s">
        <v>81</v>
      </c>
      <c r="H17" s="24" t="s">
        <v>83</v>
      </c>
      <c r="I17" s="1"/>
      <c r="J17" s="1"/>
      <c r="K17" s="1"/>
      <c r="L17" s="1"/>
      <c r="M17" s="1"/>
      <c r="N17" s="1"/>
      <c r="O17" s="1"/>
      <c r="P17" s="1"/>
      <c r="Q17" s="1"/>
    </row>
    <row r="18" spans="1:8" ht="12.75">
      <c r="A18" s="15" t="s">
        <v>33</v>
      </c>
      <c r="B18" s="14" t="s">
        <v>67</v>
      </c>
      <c r="C18" s="14">
        <v>7</v>
      </c>
      <c r="D18" s="14">
        <v>10</v>
      </c>
      <c r="E18" s="22">
        <v>22216.7</v>
      </c>
      <c r="F18" s="31" t="s">
        <v>61</v>
      </c>
      <c r="G18" s="32" t="s">
        <v>86</v>
      </c>
      <c r="H18" s="62" t="s">
        <v>82</v>
      </c>
    </row>
    <row r="19" spans="1:8" ht="12.75">
      <c r="A19" s="15" t="s">
        <v>34</v>
      </c>
      <c r="B19" s="14" t="s">
        <v>67</v>
      </c>
      <c r="C19" s="14">
        <v>7</v>
      </c>
      <c r="D19" s="14">
        <v>20</v>
      </c>
      <c r="E19" s="22">
        <v>123091.7794117647</v>
      </c>
      <c r="F19" s="33" t="s">
        <v>128</v>
      </c>
      <c r="G19" s="34" t="s">
        <v>86</v>
      </c>
      <c r="H19" s="47" t="s">
        <v>82</v>
      </c>
    </row>
    <row r="20" spans="1:8" ht="12.75">
      <c r="A20" s="15" t="s">
        <v>87</v>
      </c>
      <c r="B20" s="14" t="s">
        <v>67</v>
      </c>
      <c r="C20" s="14">
        <v>7</v>
      </c>
      <c r="D20" s="14">
        <v>15</v>
      </c>
      <c r="E20" s="22">
        <v>113677.12258064515</v>
      </c>
      <c r="F20" s="33" t="s">
        <v>129</v>
      </c>
      <c r="G20" s="34" t="s">
        <v>86</v>
      </c>
      <c r="H20" s="47" t="s">
        <v>82</v>
      </c>
    </row>
    <row r="21" spans="1:8" ht="12.75">
      <c r="A21" s="15" t="s">
        <v>4</v>
      </c>
      <c r="B21" s="14" t="s">
        <v>67</v>
      </c>
      <c r="C21" s="14">
        <v>7</v>
      </c>
      <c r="D21" s="14">
        <v>60</v>
      </c>
      <c r="E21" s="22">
        <v>293721.6333333333</v>
      </c>
      <c r="F21" s="33" t="s">
        <v>130</v>
      </c>
      <c r="G21" s="34" t="s">
        <v>86</v>
      </c>
      <c r="H21" s="47" t="s">
        <v>82</v>
      </c>
    </row>
    <row r="22" spans="1:8" ht="12.75">
      <c r="A22" s="15" t="s">
        <v>88</v>
      </c>
      <c r="B22" s="14" t="s">
        <v>67</v>
      </c>
      <c r="C22" s="14">
        <v>7</v>
      </c>
      <c r="D22" s="14">
        <v>60</v>
      </c>
      <c r="E22" s="22">
        <v>188377.48986486485</v>
      </c>
      <c r="F22" s="33" t="s">
        <v>131</v>
      </c>
      <c r="G22" s="34" t="s">
        <v>86</v>
      </c>
      <c r="H22" s="47" t="s">
        <v>82</v>
      </c>
    </row>
    <row r="23" spans="1:8" ht="12.75">
      <c r="A23" s="15" t="s">
        <v>89</v>
      </c>
      <c r="B23" s="14" t="s">
        <v>67</v>
      </c>
      <c r="C23" s="14">
        <v>7</v>
      </c>
      <c r="D23" s="14">
        <v>10</v>
      </c>
      <c r="E23" s="22">
        <v>2278.1</v>
      </c>
      <c r="F23" s="33" t="s">
        <v>132</v>
      </c>
      <c r="G23" s="34" t="s">
        <v>86</v>
      </c>
      <c r="H23" s="47" t="s">
        <v>82</v>
      </c>
    </row>
    <row r="24" spans="1:8" ht="12.75">
      <c r="A24" s="15" t="s">
        <v>90</v>
      </c>
      <c r="B24" s="14" t="s">
        <v>67</v>
      </c>
      <c r="C24" s="14">
        <v>7</v>
      </c>
      <c r="D24" s="14">
        <v>15</v>
      </c>
      <c r="E24" s="22">
        <v>61980.05</v>
      </c>
      <c r="F24" s="33" t="s">
        <v>133</v>
      </c>
      <c r="G24" s="34" t="s">
        <v>86</v>
      </c>
      <c r="H24" s="47" t="s">
        <v>82</v>
      </c>
    </row>
    <row r="25" spans="1:8" ht="12.75">
      <c r="A25" s="15" t="s">
        <v>91</v>
      </c>
      <c r="B25" s="14" t="s">
        <v>67</v>
      </c>
      <c r="C25" s="14">
        <v>7</v>
      </c>
      <c r="D25" s="14">
        <v>15</v>
      </c>
      <c r="E25" s="22">
        <v>62026.954687499994</v>
      </c>
      <c r="F25" s="33" t="s">
        <v>134</v>
      </c>
      <c r="G25" s="34" t="s">
        <v>86</v>
      </c>
      <c r="H25" s="47" t="s">
        <v>82</v>
      </c>
    </row>
    <row r="26" spans="1:8" ht="12.75">
      <c r="A26" s="15" t="s">
        <v>92</v>
      </c>
      <c r="B26" s="14" t="s">
        <v>67</v>
      </c>
      <c r="C26" s="14">
        <v>7</v>
      </c>
      <c r="D26" s="14">
        <v>10</v>
      </c>
      <c r="E26" s="22">
        <v>4053.1071428571427</v>
      </c>
      <c r="F26" s="33" t="s">
        <v>135</v>
      </c>
      <c r="G26" s="34" t="s">
        <v>86</v>
      </c>
      <c r="H26" s="47" t="s">
        <v>82</v>
      </c>
    </row>
    <row r="27" spans="1:8" ht="12.75">
      <c r="A27" s="15" t="s">
        <v>93</v>
      </c>
      <c r="B27" s="14" t="s">
        <v>67</v>
      </c>
      <c r="C27" s="14">
        <v>7</v>
      </c>
      <c r="D27" s="14">
        <v>8</v>
      </c>
      <c r="E27" s="22">
        <v>69239.61</v>
      </c>
      <c r="F27" s="33" t="s">
        <v>136</v>
      </c>
      <c r="G27" s="34" t="s">
        <v>86</v>
      </c>
      <c r="H27" s="47" t="s">
        <v>82</v>
      </c>
    </row>
    <row r="28" spans="1:8" ht="12.75">
      <c r="A28" s="15" t="s">
        <v>94</v>
      </c>
      <c r="B28" s="14" t="s">
        <v>67</v>
      </c>
      <c r="C28" s="14">
        <v>7</v>
      </c>
      <c r="D28" s="14">
        <v>1</v>
      </c>
      <c r="E28" s="22">
        <v>6740.25</v>
      </c>
      <c r="F28" s="33" t="s">
        <v>137</v>
      </c>
      <c r="G28" s="34" t="s">
        <v>86</v>
      </c>
      <c r="H28" s="47" t="s">
        <v>82</v>
      </c>
    </row>
    <row r="29" spans="1:8" ht="12.75">
      <c r="A29" s="15" t="s">
        <v>94</v>
      </c>
      <c r="B29" s="14" t="s">
        <v>67</v>
      </c>
      <c r="C29" s="14">
        <v>7</v>
      </c>
      <c r="D29" s="14">
        <v>120</v>
      </c>
      <c r="E29" s="22">
        <v>583110</v>
      </c>
      <c r="F29" s="33" t="s">
        <v>138</v>
      </c>
      <c r="G29" s="34" t="s">
        <v>86</v>
      </c>
      <c r="H29" s="47" t="s">
        <v>82</v>
      </c>
    </row>
    <row r="30" spans="1:8" ht="12.75">
      <c r="A30" s="15" t="s">
        <v>95</v>
      </c>
      <c r="B30" s="14" t="s">
        <v>67</v>
      </c>
      <c r="C30" s="14">
        <v>7</v>
      </c>
      <c r="D30" s="14">
        <v>30</v>
      </c>
      <c r="E30" s="22">
        <v>71712.72307692308</v>
      </c>
      <c r="F30" s="33" t="s">
        <v>139</v>
      </c>
      <c r="G30" s="34" t="s">
        <v>86</v>
      </c>
      <c r="H30" s="47" t="s">
        <v>82</v>
      </c>
    </row>
    <row r="31" spans="1:8" ht="12.75">
      <c r="A31" s="15" t="s">
        <v>35</v>
      </c>
      <c r="B31" s="14" t="s">
        <v>67</v>
      </c>
      <c r="C31" s="14">
        <v>7</v>
      </c>
      <c r="D31" s="14">
        <v>5</v>
      </c>
      <c r="E31" s="22">
        <v>1331.2553571428568</v>
      </c>
      <c r="F31" s="33" t="s">
        <v>140</v>
      </c>
      <c r="G31" s="34" t="s">
        <v>86</v>
      </c>
      <c r="H31" s="47" t="s">
        <v>82</v>
      </c>
    </row>
    <row r="32" spans="1:8" ht="12.75">
      <c r="A32" s="15" t="s">
        <v>96</v>
      </c>
      <c r="B32" s="14" t="s">
        <v>67</v>
      </c>
      <c r="C32" s="14">
        <v>7</v>
      </c>
      <c r="D32" s="14">
        <v>5</v>
      </c>
      <c r="E32" s="22">
        <v>13031.15</v>
      </c>
      <c r="F32" s="33" t="s">
        <v>141</v>
      </c>
      <c r="G32" s="34" t="s">
        <v>86</v>
      </c>
      <c r="H32" s="47" t="s">
        <v>82</v>
      </c>
    </row>
    <row r="33" spans="1:8" ht="12.75">
      <c r="A33" s="15" t="s">
        <v>97</v>
      </c>
      <c r="B33" s="14" t="s">
        <v>67</v>
      </c>
      <c r="C33" s="14">
        <v>7</v>
      </c>
      <c r="D33" s="14">
        <v>120</v>
      </c>
      <c r="E33" s="22">
        <v>951127.232</v>
      </c>
      <c r="F33" s="33" t="s">
        <v>142</v>
      </c>
      <c r="G33" s="34" t="s">
        <v>86</v>
      </c>
      <c r="H33" s="47" t="s">
        <v>82</v>
      </c>
    </row>
    <row r="34" spans="1:8" ht="12.75">
      <c r="A34" s="15" t="s">
        <v>90</v>
      </c>
      <c r="B34" s="14" t="s">
        <v>67</v>
      </c>
      <c r="C34" s="14">
        <v>7</v>
      </c>
      <c r="D34" s="14">
        <v>2</v>
      </c>
      <c r="E34" s="22">
        <v>636405</v>
      </c>
      <c r="F34" s="33" t="s">
        <v>143</v>
      </c>
      <c r="G34" s="34" t="s">
        <v>86</v>
      </c>
      <c r="H34" s="47" t="s">
        <v>82</v>
      </c>
    </row>
    <row r="35" spans="1:8" ht="12.75">
      <c r="A35" s="15" t="s">
        <v>98</v>
      </c>
      <c r="B35" s="14" t="s">
        <v>67</v>
      </c>
      <c r="C35" s="14">
        <v>7</v>
      </c>
      <c r="D35" s="14">
        <v>170</v>
      </c>
      <c r="E35" s="22">
        <v>194662.76328125</v>
      </c>
      <c r="F35" s="33" t="s">
        <v>144</v>
      </c>
      <c r="G35" s="34" t="s">
        <v>86</v>
      </c>
      <c r="H35" s="47" t="s">
        <v>82</v>
      </c>
    </row>
    <row r="36" spans="1:8" ht="12.75">
      <c r="A36" s="15" t="s">
        <v>14</v>
      </c>
      <c r="B36" s="14" t="s">
        <v>67</v>
      </c>
      <c r="C36" s="14">
        <v>7</v>
      </c>
      <c r="D36" s="14">
        <v>5</v>
      </c>
      <c r="E36" s="22">
        <v>6823.85</v>
      </c>
      <c r="F36" s="33" t="s">
        <v>145</v>
      </c>
      <c r="G36" s="34" t="s">
        <v>86</v>
      </c>
      <c r="H36" s="47" t="s">
        <v>82</v>
      </c>
    </row>
    <row r="37" spans="1:8" ht="12.75">
      <c r="A37" s="15" t="s">
        <v>90</v>
      </c>
      <c r="B37" s="14" t="s">
        <v>67</v>
      </c>
      <c r="C37" s="14">
        <v>7</v>
      </c>
      <c r="D37" s="14">
        <v>30</v>
      </c>
      <c r="E37" s="22">
        <v>540253.296</v>
      </c>
      <c r="F37" s="33" t="s">
        <v>146</v>
      </c>
      <c r="G37" s="34" t="s">
        <v>86</v>
      </c>
      <c r="H37" s="47" t="s">
        <v>82</v>
      </c>
    </row>
    <row r="38" spans="1:8" ht="12.75">
      <c r="A38" s="15" t="s">
        <v>19</v>
      </c>
      <c r="B38" s="14" t="s">
        <v>67</v>
      </c>
      <c r="C38" s="14">
        <v>7</v>
      </c>
      <c r="D38" s="14">
        <v>3</v>
      </c>
      <c r="E38" s="22">
        <v>279290.88</v>
      </c>
      <c r="F38" s="33" t="s">
        <v>147</v>
      </c>
      <c r="G38" s="34" t="s">
        <v>86</v>
      </c>
      <c r="H38" s="47" t="s">
        <v>82</v>
      </c>
    </row>
    <row r="39" spans="1:8" ht="12.75">
      <c r="A39" s="15" t="s">
        <v>19</v>
      </c>
      <c r="B39" s="14" t="s">
        <v>67</v>
      </c>
      <c r="C39" s="14">
        <v>7</v>
      </c>
      <c r="D39" s="14">
        <v>1</v>
      </c>
      <c r="E39" s="22">
        <v>6028.0824999999995</v>
      </c>
      <c r="F39" s="33" t="s">
        <v>148</v>
      </c>
      <c r="G39" s="34" t="s">
        <v>86</v>
      </c>
      <c r="H39" s="47" t="s">
        <v>82</v>
      </c>
    </row>
    <row r="40" spans="1:8" ht="12.75">
      <c r="A40" s="15" t="s">
        <v>5</v>
      </c>
      <c r="B40" s="14" t="s">
        <v>67</v>
      </c>
      <c r="C40" s="14">
        <v>7</v>
      </c>
      <c r="D40" s="14">
        <v>8</v>
      </c>
      <c r="E40" s="22">
        <v>4552.02</v>
      </c>
      <c r="F40" s="33" t="s">
        <v>149</v>
      </c>
      <c r="G40" s="34" t="s">
        <v>86</v>
      </c>
      <c r="H40" s="47" t="s">
        <v>82</v>
      </c>
    </row>
    <row r="41" spans="1:8" ht="12.75">
      <c r="A41" s="15" t="s">
        <v>99</v>
      </c>
      <c r="B41" s="14" t="s">
        <v>67</v>
      </c>
      <c r="C41" s="14">
        <v>7</v>
      </c>
      <c r="D41" s="14">
        <v>12</v>
      </c>
      <c r="E41" s="22">
        <v>34692.874615384615</v>
      </c>
      <c r="F41" s="33" t="s">
        <v>150</v>
      </c>
      <c r="G41" s="34" t="s">
        <v>86</v>
      </c>
      <c r="H41" s="47" t="s">
        <v>82</v>
      </c>
    </row>
    <row r="42" spans="1:8" ht="12.75">
      <c r="A42" s="15" t="s">
        <v>100</v>
      </c>
      <c r="B42" s="14" t="s">
        <v>67</v>
      </c>
      <c r="C42" s="14">
        <v>7</v>
      </c>
      <c r="D42" s="14">
        <v>5</v>
      </c>
      <c r="E42" s="22">
        <v>50451.29375</v>
      </c>
      <c r="F42" s="33" t="s">
        <v>151</v>
      </c>
      <c r="G42" s="34" t="s">
        <v>86</v>
      </c>
      <c r="H42" s="47" t="s">
        <v>82</v>
      </c>
    </row>
    <row r="43" spans="1:8" ht="12.75">
      <c r="A43" s="15" t="s">
        <v>36</v>
      </c>
      <c r="B43" s="14" t="s">
        <v>67</v>
      </c>
      <c r="C43" s="14">
        <v>7</v>
      </c>
      <c r="D43" s="14">
        <v>5</v>
      </c>
      <c r="E43" s="22">
        <v>58987.63749999999</v>
      </c>
      <c r="F43" s="33" t="s">
        <v>152</v>
      </c>
      <c r="G43" s="34" t="s">
        <v>86</v>
      </c>
      <c r="H43" s="47" t="s">
        <v>82</v>
      </c>
    </row>
    <row r="44" spans="1:8" ht="12.75">
      <c r="A44" s="15" t="s">
        <v>90</v>
      </c>
      <c r="B44" s="14" t="s">
        <v>67</v>
      </c>
      <c r="C44" s="14">
        <v>7</v>
      </c>
      <c r="D44" s="14">
        <v>40</v>
      </c>
      <c r="E44" s="22">
        <v>101651.62857142856</v>
      </c>
      <c r="F44" s="33" t="s">
        <v>153</v>
      </c>
      <c r="G44" s="34" t="s">
        <v>86</v>
      </c>
      <c r="H44" s="47" t="s">
        <v>82</v>
      </c>
    </row>
    <row r="45" spans="1:8" ht="12.75">
      <c r="A45" s="15" t="s">
        <v>14</v>
      </c>
      <c r="B45" s="14" t="s">
        <v>67</v>
      </c>
      <c r="C45" s="14">
        <v>7</v>
      </c>
      <c r="D45" s="14">
        <v>10</v>
      </c>
      <c r="E45" s="22">
        <v>51776.484375</v>
      </c>
      <c r="F45" s="33" t="s">
        <v>154</v>
      </c>
      <c r="G45" s="34" t="s">
        <v>86</v>
      </c>
      <c r="H45" s="47" t="s">
        <v>82</v>
      </c>
    </row>
    <row r="46" spans="1:8" ht="12.75">
      <c r="A46" s="15" t="s">
        <v>6</v>
      </c>
      <c r="B46" s="14" t="s">
        <v>67</v>
      </c>
      <c r="C46" s="14">
        <v>7</v>
      </c>
      <c r="D46" s="14">
        <v>180</v>
      </c>
      <c r="E46" s="22">
        <v>59321.39036697247</v>
      </c>
      <c r="F46" s="33" t="s">
        <v>155</v>
      </c>
      <c r="G46" s="34" t="s">
        <v>86</v>
      </c>
      <c r="H46" s="47" t="s">
        <v>82</v>
      </c>
    </row>
    <row r="47" spans="1:8" ht="12.75">
      <c r="A47" s="15" t="s">
        <v>6</v>
      </c>
      <c r="B47" s="14" t="s">
        <v>67</v>
      </c>
      <c r="C47" s="14">
        <v>7</v>
      </c>
      <c r="D47" s="14">
        <v>50</v>
      </c>
      <c r="E47" s="22">
        <v>17175.73611111111</v>
      </c>
      <c r="F47" s="33" t="s">
        <v>156</v>
      </c>
      <c r="G47" s="34" t="s">
        <v>86</v>
      </c>
      <c r="H47" s="47" t="s">
        <v>82</v>
      </c>
    </row>
    <row r="48" spans="1:8" ht="12.75">
      <c r="A48" s="15" t="s">
        <v>101</v>
      </c>
      <c r="B48" s="14" t="s">
        <v>67</v>
      </c>
      <c r="C48" s="14">
        <v>7</v>
      </c>
      <c r="D48" s="14">
        <v>25</v>
      </c>
      <c r="E48" s="22">
        <v>4546.357558139534</v>
      </c>
      <c r="F48" s="33" t="s">
        <v>157</v>
      </c>
      <c r="G48" s="34" t="s">
        <v>86</v>
      </c>
      <c r="H48" s="47" t="s">
        <v>82</v>
      </c>
    </row>
    <row r="49" spans="1:8" ht="12.75">
      <c r="A49" s="15" t="s">
        <v>101</v>
      </c>
      <c r="B49" s="14" t="s">
        <v>67</v>
      </c>
      <c r="C49" s="14">
        <v>7</v>
      </c>
      <c r="D49" s="14">
        <v>15</v>
      </c>
      <c r="E49" s="22">
        <v>11091.002999999999</v>
      </c>
      <c r="F49" s="33" t="s">
        <v>158</v>
      </c>
      <c r="G49" s="34" t="s">
        <v>86</v>
      </c>
      <c r="H49" s="47" t="s">
        <v>82</v>
      </c>
    </row>
    <row r="50" spans="1:8" ht="12.75">
      <c r="A50" s="15" t="s">
        <v>14</v>
      </c>
      <c r="B50" s="14" t="s">
        <v>67</v>
      </c>
      <c r="C50" s="14">
        <v>7</v>
      </c>
      <c r="D50" s="14">
        <v>5</v>
      </c>
      <c r="E50" s="22">
        <v>8605.574999999999</v>
      </c>
      <c r="F50" s="33" t="s">
        <v>39</v>
      </c>
      <c r="G50" s="34" t="s">
        <v>86</v>
      </c>
      <c r="H50" s="47" t="s">
        <v>82</v>
      </c>
    </row>
    <row r="51" spans="1:8" ht="12.75">
      <c r="A51" s="15" t="s">
        <v>102</v>
      </c>
      <c r="B51" s="14" t="s">
        <v>67</v>
      </c>
      <c r="C51" s="14">
        <v>7</v>
      </c>
      <c r="D51" s="14">
        <v>8</v>
      </c>
      <c r="E51" s="22">
        <v>10882.570285714286</v>
      </c>
      <c r="F51" s="33" t="s">
        <v>159</v>
      </c>
      <c r="G51" s="34" t="s">
        <v>86</v>
      </c>
      <c r="H51" s="47" t="s">
        <v>82</v>
      </c>
    </row>
    <row r="52" spans="1:8" ht="12.75">
      <c r="A52" s="15" t="s">
        <v>103</v>
      </c>
      <c r="B52" s="14" t="s">
        <v>67</v>
      </c>
      <c r="C52" s="14">
        <v>7</v>
      </c>
      <c r="D52" s="14">
        <v>10</v>
      </c>
      <c r="E52" s="22">
        <v>1245.9473529411764</v>
      </c>
      <c r="F52" s="33" t="s">
        <v>160</v>
      </c>
      <c r="G52" s="34" t="s">
        <v>86</v>
      </c>
      <c r="H52" s="47" t="s">
        <v>82</v>
      </c>
    </row>
    <row r="53" spans="1:8" ht="12.75">
      <c r="A53" s="15" t="s">
        <v>104</v>
      </c>
      <c r="B53" s="14" t="s">
        <v>67</v>
      </c>
      <c r="C53" s="14">
        <v>7</v>
      </c>
      <c r="D53" s="14">
        <v>15</v>
      </c>
      <c r="E53" s="22">
        <v>46880.3328125</v>
      </c>
      <c r="F53" s="33" t="s">
        <v>161</v>
      </c>
      <c r="G53" s="34" t="s">
        <v>86</v>
      </c>
      <c r="H53" s="47" t="s">
        <v>82</v>
      </c>
    </row>
    <row r="54" spans="1:8" ht="12.75">
      <c r="A54" s="15" t="s">
        <v>105</v>
      </c>
      <c r="B54" s="14" t="s">
        <v>67</v>
      </c>
      <c r="C54" s="14">
        <v>7</v>
      </c>
      <c r="D54" s="14">
        <v>20</v>
      </c>
      <c r="E54" s="22">
        <v>23523.54714285714</v>
      </c>
      <c r="F54" s="33" t="s">
        <v>162</v>
      </c>
      <c r="G54" s="34" t="s">
        <v>86</v>
      </c>
      <c r="H54" s="47" t="s">
        <v>82</v>
      </c>
    </row>
    <row r="55" spans="1:8" ht="12.75">
      <c r="A55" s="15" t="s">
        <v>106</v>
      </c>
      <c r="B55" s="14" t="s">
        <v>67</v>
      </c>
      <c r="C55" s="14">
        <v>7</v>
      </c>
      <c r="D55" s="14">
        <v>15</v>
      </c>
      <c r="E55" s="22">
        <v>40438.365</v>
      </c>
      <c r="F55" s="33" t="s">
        <v>163</v>
      </c>
      <c r="G55" s="34" t="s">
        <v>86</v>
      </c>
      <c r="H55" s="47" t="s">
        <v>82</v>
      </c>
    </row>
    <row r="56" spans="1:8" ht="12.75">
      <c r="A56" s="15" t="s">
        <v>106</v>
      </c>
      <c r="B56" s="14" t="s">
        <v>67</v>
      </c>
      <c r="C56" s="14">
        <v>7</v>
      </c>
      <c r="D56" s="14">
        <v>15</v>
      </c>
      <c r="E56" s="22">
        <v>46091.34</v>
      </c>
      <c r="F56" s="33" t="s">
        <v>164</v>
      </c>
      <c r="G56" s="34" t="s">
        <v>86</v>
      </c>
      <c r="H56" s="47" t="s">
        <v>82</v>
      </c>
    </row>
    <row r="57" spans="1:8" ht="12.75">
      <c r="A57" s="15" t="s">
        <v>107</v>
      </c>
      <c r="B57" s="14" t="s">
        <v>67</v>
      </c>
      <c r="C57" s="14">
        <v>7</v>
      </c>
      <c r="D57" s="14">
        <v>25</v>
      </c>
      <c r="E57" s="22">
        <v>219881.6845238095</v>
      </c>
      <c r="F57" s="33" t="s">
        <v>165</v>
      </c>
      <c r="G57" s="34" t="s">
        <v>86</v>
      </c>
      <c r="H57" s="47" t="s">
        <v>82</v>
      </c>
    </row>
    <row r="58" spans="1:8" ht="12.75">
      <c r="A58" s="15" t="s">
        <v>108</v>
      </c>
      <c r="B58" s="14" t="s">
        <v>67</v>
      </c>
      <c r="C58" s="14">
        <v>7</v>
      </c>
      <c r="D58" s="14">
        <v>15</v>
      </c>
      <c r="E58" s="22">
        <v>210063.81</v>
      </c>
      <c r="F58" s="33" t="s">
        <v>166</v>
      </c>
      <c r="G58" s="34" t="s">
        <v>86</v>
      </c>
      <c r="H58" s="47" t="s">
        <v>82</v>
      </c>
    </row>
    <row r="59" spans="1:8" ht="12.75">
      <c r="A59" s="15" t="s">
        <v>15</v>
      </c>
      <c r="B59" s="14" t="s">
        <v>67</v>
      </c>
      <c r="C59" s="14">
        <v>7</v>
      </c>
      <c r="D59" s="14">
        <v>10</v>
      </c>
      <c r="E59" s="22">
        <v>72120.67499999999</v>
      </c>
      <c r="F59" s="33" t="s">
        <v>167</v>
      </c>
      <c r="G59" s="34" t="s">
        <v>86</v>
      </c>
      <c r="H59" s="47" t="s">
        <v>82</v>
      </c>
    </row>
    <row r="60" spans="1:8" ht="12.75">
      <c r="A60" s="15" t="s">
        <v>7</v>
      </c>
      <c r="B60" s="14" t="s">
        <v>67</v>
      </c>
      <c r="C60" s="14">
        <v>7</v>
      </c>
      <c r="D60" s="14">
        <v>45</v>
      </c>
      <c r="E60" s="22">
        <v>27970.761627906977</v>
      </c>
      <c r="F60" s="33" t="s">
        <v>168</v>
      </c>
      <c r="G60" s="34" t="s">
        <v>86</v>
      </c>
      <c r="H60" s="47" t="s">
        <v>82</v>
      </c>
    </row>
    <row r="61" spans="1:8" ht="12.75">
      <c r="A61" s="15" t="s">
        <v>109</v>
      </c>
      <c r="B61" s="14" t="s">
        <v>67</v>
      </c>
      <c r="C61" s="14">
        <v>7</v>
      </c>
      <c r="D61" s="14">
        <v>20</v>
      </c>
      <c r="E61" s="22">
        <v>9422.416666666666</v>
      </c>
      <c r="F61" s="33" t="s">
        <v>169</v>
      </c>
      <c r="G61" s="34" t="s">
        <v>86</v>
      </c>
      <c r="H61" s="47" t="s">
        <v>82</v>
      </c>
    </row>
    <row r="62" spans="1:8" ht="12.75">
      <c r="A62" s="15" t="s">
        <v>16</v>
      </c>
      <c r="B62" s="14" t="s">
        <v>67</v>
      </c>
      <c r="C62" s="14">
        <v>7</v>
      </c>
      <c r="D62" s="14">
        <v>30</v>
      </c>
      <c r="E62" s="22">
        <v>76130.34</v>
      </c>
      <c r="F62" s="33" t="s">
        <v>170</v>
      </c>
      <c r="G62" s="34" t="s">
        <v>86</v>
      </c>
      <c r="H62" s="47" t="s">
        <v>82</v>
      </c>
    </row>
    <row r="63" spans="1:8" ht="12.75">
      <c r="A63" s="15" t="s">
        <v>110</v>
      </c>
      <c r="B63" s="14" t="s">
        <v>67</v>
      </c>
      <c r="C63" s="14">
        <v>7</v>
      </c>
      <c r="D63" s="14">
        <v>12</v>
      </c>
      <c r="E63" s="22">
        <v>42053.46</v>
      </c>
      <c r="F63" s="33" t="s">
        <v>171</v>
      </c>
      <c r="G63" s="34" t="s">
        <v>86</v>
      </c>
      <c r="H63" s="47" t="s">
        <v>82</v>
      </c>
    </row>
    <row r="64" spans="1:8" ht="12.75">
      <c r="A64" s="15" t="s">
        <v>110</v>
      </c>
      <c r="B64" s="14" t="s">
        <v>67</v>
      </c>
      <c r="C64" s="14">
        <v>7</v>
      </c>
      <c r="D64" s="14">
        <v>8</v>
      </c>
      <c r="E64" s="22">
        <v>35493.07666666666</v>
      </c>
      <c r="F64" s="33" t="s">
        <v>172</v>
      </c>
      <c r="G64" s="34" t="s">
        <v>86</v>
      </c>
      <c r="H64" s="47" t="s">
        <v>82</v>
      </c>
    </row>
    <row r="65" spans="1:8" ht="12.75">
      <c r="A65" s="15" t="s">
        <v>111</v>
      </c>
      <c r="B65" s="14" t="s">
        <v>67</v>
      </c>
      <c r="C65" s="14">
        <v>7</v>
      </c>
      <c r="D65" s="14">
        <v>25</v>
      </c>
      <c r="E65" s="22">
        <v>112311.375</v>
      </c>
      <c r="F65" s="33" t="s">
        <v>173</v>
      </c>
      <c r="G65" s="34" t="s">
        <v>86</v>
      </c>
      <c r="H65" s="47" t="s">
        <v>82</v>
      </c>
    </row>
    <row r="66" spans="1:8" ht="12.75">
      <c r="A66" s="15" t="s">
        <v>8</v>
      </c>
      <c r="B66" s="14" t="s">
        <v>67</v>
      </c>
      <c r="C66" s="14">
        <v>7</v>
      </c>
      <c r="D66" s="14">
        <v>6</v>
      </c>
      <c r="E66" s="22">
        <v>9937.054285714285</v>
      </c>
      <c r="F66" s="33" t="s">
        <v>174</v>
      </c>
      <c r="G66" s="34" t="s">
        <v>86</v>
      </c>
      <c r="H66" s="47" t="s">
        <v>82</v>
      </c>
    </row>
    <row r="67" spans="1:8" ht="12.75">
      <c r="A67" s="15" t="s">
        <v>8</v>
      </c>
      <c r="B67" s="14" t="s">
        <v>67</v>
      </c>
      <c r="C67" s="14">
        <v>7</v>
      </c>
      <c r="D67" s="14">
        <v>15</v>
      </c>
      <c r="E67" s="22">
        <v>12361.976785714283</v>
      </c>
      <c r="F67" s="33" t="s">
        <v>175</v>
      </c>
      <c r="G67" s="34" t="s">
        <v>86</v>
      </c>
      <c r="H67" s="47" t="s">
        <v>82</v>
      </c>
    </row>
    <row r="68" spans="1:8" ht="12.75">
      <c r="A68" s="15" t="s">
        <v>9</v>
      </c>
      <c r="B68" s="14" t="s">
        <v>67</v>
      </c>
      <c r="C68" s="14">
        <v>7</v>
      </c>
      <c r="D68" s="14">
        <v>25</v>
      </c>
      <c r="E68" s="22">
        <v>28125.867647058818</v>
      </c>
      <c r="F68" s="33" t="s">
        <v>176</v>
      </c>
      <c r="G68" s="34" t="s">
        <v>86</v>
      </c>
      <c r="H68" s="47" t="s">
        <v>82</v>
      </c>
    </row>
    <row r="69" spans="1:8" ht="12.75">
      <c r="A69" s="15" t="s">
        <v>107</v>
      </c>
      <c r="B69" s="14" t="s">
        <v>67</v>
      </c>
      <c r="C69" s="14">
        <v>7</v>
      </c>
      <c r="D69" s="14">
        <v>5</v>
      </c>
      <c r="E69" s="22">
        <v>3699.3</v>
      </c>
      <c r="F69" s="33" t="s">
        <v>177</v>
      </c>
      <c r="G69" s="34" t="s">
        <v>86</v>
      </c>
      <c r="H69" s="47" t="s">
        <v>82</v>
      </c>
    </row>
    <row r="70" spans="1:8" ht="12.75">
      <c r="A70" s="15" t="s">
        <v>6</v>
      </c>
      <c r="B70" s="14" t="s">
        <v>67</v>
      </c>
      <c r="C70" s="14">
        <v>7</v>
      </c>
      <c r="D70" s="14">
        <v>30</v>
      </c>
      <c r="E70" s="22">
        <v>21605.682352941174</v>
      </c>
      <c r="F70" s="33" t="s">
        <v>40</v>
      </c>
      <c r="G70" s="34" t="s">
        <v>86</v>
      </c>
      <c r="H70" s="47" t="s">
        <v>82</v>
      </c>
    </row>
    <row r="71" spans="1:8" ht="12.75">
      <c r="A71" s="15" t="s">
        <v>112</v>
      </c>
      <c r="B71" s="14" t="s">
        <v>67</v>
      </c>
      <c r="C71" s="14">
        <v>7</v>
      </c>
      <c r="D71" s="14">
        <v>15</v>
      </c>
      <c r="E71" s="22">
        <v>8992.789864864864</v>
      </c>
      <c r="F71" s="33" t="s">
        <v>178</v>
      </c>
      <c r="G71" s="34" t="s">
        <v>86</v>
      </c>
      <c r="H71" s="47" t="s">
        <v>82</v>
      </c>
    </row>
    <row r="72" spans="1:8" ht="12.75">
      <c r="A72" s="15" t="s">
        <v>37</v>
      </c>
      <c r="B72" s="14" t="s">
        <v>67</v>
      </c>
      <c r="C72" s="14">
        <v>7</v>
      </c>
      <c r="D72" s="14">
        <v>15</v>
      </c>
      <c r="E72" s="22">
        <v>113287.35</v>
      </c>
      <c r="F72" s="33" t="s">
        <v>179</v>
      </c>
      <c r="G72" s="34" t="s">
        <v>86</v>
      </c>
      <c r="H72" s="47" t="s">
        <v>82</v>
      </c>
    </row>
    <row r="73" spans="1:8" ht="12.75">
      <c r="A73" s="15" t="s">
        <v>10</v>
      </c>
      <c r="B73" s="14" t="s">
        <v>67</v>
      </c>
      <c r="C73" s="14">
        <v>7</v>
      </c>
      <c r="D73" s="14">
        <v>150</v>
      </c>
      <c r="E73" s="22">
        <v>1222337.615658363</v>
      </c>
      <c r="F73" s="33" t="s">
        <v>180</v>
      </c>
      <c r="G73" s="34" t="s">
        <v>86</v>
      </c>
      <c r="H73" s="47" t="s">
        <v>82</v>
      </c>
    </row>
    <row r="74" spans="1:8" ht="12.75">
      <c r="A74" s="15" t="s">
        <v>113</v>
      </c>
      <c r="B74" s="14" t="s">
        <v>67</v>
      </c>
      <c r="C74" s="14">
        <v>7</v>
      </c>
      <c r="D74" s="14">
        <v>50</v>
      </c>
      <c r="E74" s="22">
        <v>508820.722826087</v>
      </c>
      <c r="F74" s="33" t="s">
        <v>181</v>
      </c>
      <c r="G74" s="34" t="s">
        <v>86</v>
      </c>
      <c r="H74" s="47" t="s">
        <v>82</v>
      </c>
    </row>
    <row r="75" spans="1:8" ht="12.75">
      <c r="A75" s="15" t="s">
        <v>11</v>
      </c>
      <c r="B75" s="14" t="s">
        <v>67</v>
      </c>
      <c r="C75" s="14">
        <v>7</v>
      </c>
      <c r="D75" s="14">
        <v>1</v>
      </c>
      <c r="E75" s="22">
        <v>49209.83375</v>
      </c>
      <c r="F75" s="33" t="s">
        <v>182</v>
      </c>
      <c r="G75" s="34" t="s">
        <v>86</v>
      </c>
      <c r="H75" s="47" t="s">
        <v>82</v>
      </c>
    </row>
    <row r="76" spans="1:8" ht="12.75">
      <c r="A76" s="15" t="s">
        <v>90</v>
      </c>
      <c r="B76" s="14" t="s">
        <v>67</v>
      </c>
      <c r="C76" s="14">
        <v>7</v>
      </c>
      <c r="D76" s="14">
        <v>1</v>
      </c>
      <c r="E76" s="22">
        <v>44058.244999999995</v>
      </c>
      <c r="F76" s="33" t="s">
        <v>183</v>
      </c>
      <c r="G76" s="34" t="s">
        <v>86</v>
      </c>
      <c r="H76" s="47" t="s">
        <v>82</v>
      </c>
    </row>
    <row r="77" spans="1:8" ht="12.75">
      <c r="A77" s="15" t="s">
        <v>90</v>
      </c>
      <c r="B77" s="14" t="s">
        <v>67</v>
      </c>
      <c r="C77" s="14">
        <v>7</v>
      </c>
      <c r="D77" s="14">
        <v>1</v>
      </c>
      <c r="E77" s="22">
        <v>56217.603749999995</v>
      </c>
      <c r="F77" s="33" t="s">
        <v>184</v>
      </c>
      <c r="G77" s="34" t="s">
        <v>86</v>
      </c>
      <c r="H77" s="47" t="s">
        <v>82</v>
      </c>
    </row>
    <row r="78" spans="1:8" ht="12.75">
      <c r="A78" s="15" t="s">
        <v>114</v>
      </c>
      <c r="B78" s="14" t="s">
        <v>67</v>
      </c>
      <c r="C78" s="14">
        <v>7</v>
      </c>
      <c r="D78" s="14">
        <v>80</v>
      </c>
      <c r="E78" s="22">
        <v>620215.1564356436</v>
      </c>
      <c r="F78" s="33" t="s">
        <v>185</v>
      </c>
      <c r="G78" s="34" t="s">
        <v>86</v>
      </c>
      <c r="H78" s="47" t="s">
        <v>82</v>
      </c>
    </row>
    <row r="79" spans="1:8" ht="12.75">
      <c r="A79" s="15" t="s">
        <v>114</v>
      </c>
      <c r="B79" s="14" t="s">
        <v>67</v>
      </c>
      <c r="C79" s="14">
        <v>7</v>
      </c>
      <c r="D79" s="14">
        <v>80</v>
      </c>
      <c r="E79" s="22">
        <v>86492.56</v>
      </c>
      <c r="F79" s="33" t="s">
        <v>186</v>
      </c>
      <c r="G79" s="34" t="s">
        <v>86</v>
      </c>
      <c r="H79" s="47" t="s">
        <v>82</v>
      </c>
    </row>
    <row r="80" spans="1:8" ht="12.75">
      <c r="A80" s="15" t="s">
        <v>12</v>
      </c>
      <c r="B80" s="14" t="s">
        <v>67</v>
      </c>
      <c r="C80" s="14">
        <v>7</v>
      </c>
      <c r="D80" s="14">
        <v>10</v>
      </c>
      <c r="E80" s="22">
        <v>29976.616666666665</v>
      </c>
      <c r="F80" s="33" t="s">
        <v>187</v>
      </c>
      <c r="G80" s="34" t="s">
        <v>86</v>
      </c>
      <c r="H80" s="47" t="s">
        <v>82</v>
      </c>
    </row>
    <row r="81" spans="1:8" ht="12.75">
      <c r="A81" s="15" t="s">
        <v>115</v>
      </c>
      <c r="B81" s="14" t="s">
        <v>67</v>
      </c>
      <c r="C81" s="14">
        <v>7</v>
      </c>
      <c r="D81" s="14">
        <v>5</v>
      </c>
      <c r="E81" s="22">
        <v>40992.737499999996</v>
      </c>
      <c r="F81" s="33" t="s">
        <v>188</v>
      </c>
      <c r="G81" s="34" t="s">
        <v>86</v>
      </c>
      <c r="H81" s="47" t="s">
        <v>82</v>
      </c>
    </row>
    <row r="82" spans="1:8" ht="12.75">
      <c r="A82" s="15" t="s">
        <v>90</v>
      </c>
      <c r="B82" s="14" t="s">
        <v>67</v>
      </c>
      <c r="C82" s="14">
        <v>7</v>
      </c>
      <c r="D82" s="14">
        <v>10</v>
      </c>
      <c r="E82" s="22">
        <v>10069.62</v>
      </c>
      <c r="F82" s="33" t="s">
        <v>189</v>
      </c>
      <c r="G82" s="34" t="s">
        <v>86</v>
      </c>
      <c r="H82" s="47" t="s">
        <v>82</v>
      </c>
    </row>
    <row r="83" spans="1:8" ht="12.75">
      <c r="A83" s="15" t="s">
        <v>116</v>
      </c>
      <c r="B83" s="14" t="s">
        <v>67</v>
      </c>
      <c r="C83" s="14">
        <v>7</v>
      </c>
      <c r="D83" s="14">
        <v>25</v>
      </c>
      <c r="E83" s="22">
        <v>24133.694444444445</v>
      </c>
      <c r="F83" s="33" t="s">
        <v>190</v>
      </c>
      <c r="G83" s="34" t="s">
        <v>86</v>
      </c>
      <c r="H83" s="47" t="s">
        <v>82</v>
      </c>
    </row>
    <row r="84" spans="1:8" ht="12.75">
      <c r="A84" s="15" t="s">
        <v>117</v>
      </c>
      <c r="B84" s="14" t="s">
        <v>67</v>
      </c>
      <c r="C84" s="14">
        <v>7</v>
      </c>
      <c r="D84" s="14">
        <v>3</v>
      </c>
      <c r="E84" s="22">
        <v>4660.96125</v>
      </c>
      <c r="F84" s="33" t="s">
        <v>191</v>
      </c>
      <c r="G84" s="34" t="s">
        <v>86</v>
      </c>
      <c r="H84" s="47" t="s">
        <v>82</v>
      </c>
    </row>
    <row r="85" spans="1:8" ht="12.75">
      <c r="A85" s="15" t="s">
        <v>118</v>
      </c>
      <c r="B85" s="14" t="s">
        <v>67</v>
      </c>
      <c r="C85" s="14">
        <v>7</v>
      </c>
      <c r="D85" s="14">
        <v>15</v>
      </c>
      <c r="E85" s="22">
        <v>6003.525</v>
      </c>
      <c r="F85" s="33" t="s">
        <v>192</v>
      </c>
      <c r="G85" s="34" t="s">
        <v>86</v>
      </c>
      <c r="H85" s="47" t="s">
        <v>82</v>
      </c>
    </row>
    <row r="86" spans="1:8" ht="12.75">
      <c r="A86" s="15" t="s">
        <v>13</v>
      </c>
      <c r="B86" s="14" t="s">
        <v>67</v>
      </c>
      <c r="C86" s="14">
        <v>7</v>
      </c>
      <c r="D86" s="14">
        <v>60</v>
      </c>
      <c r="E86" s="22">
        <v>55328.271428571425</v>
      </c>
      <c r="F86" s="33" t="s">
        <v>193</v>
      </c>
      <c r="G86" s="34" t="s">
        <v>86</v>
      </c>
      <c r="H86" s="47" t="s">
        <v>82</v>
      </c>
    </row>
    <row r="87" spans="1:8" ht="12.75">
      <c r="A87" s="15" t="s">
        <v>90</v>
      </c>
      <c r="B87" s="14" t="s">
        <v>67</v>
      </c>
      <c r="C87" s="14">
        <v>7</v>
      </c>
      <c r="D87" s="14">
        <v>30</v>
      </c>
      <c r="E87" s="22">
        <v>88267.66666666666</v>
      </c>
      <c r="F87" s="33" t="s">
        <v>194</v>
      </c>
      <c r="G87" s="34" t="s">
        <v>86</v>
      </c>
      <c r="H87" s="47" t="s">
        <v>82</v>
      </c>
    </row>
    <row r="88" spans="1:8" ht="12.75">
      <c r="A88" s="15" t="s">
        <v>107</v>
      </c>
      <c r="B88" s="14" t="s">
        <v>67</v>
      </c>
      <c r="C88" s="14">
        <v>7</v>
      </c>
      <c r="D88" s="14">
        <v>20</v>
      </c>
      <c r="E88" s="22">
        <v>479561.2485714285</v>
      </c>
      <c r="F88" s="33" t="s">
        <v>195</v>
      </c>
      <c r="G88" s="34" t="s">
        <v>86</v>
      </c>
      <c r="H88" s="47" t="s">
        <v>82</v>
      </c>
    </row>
    <row r="89" spans="1:8" ht="12.75">
      <c r="A89" s="15" t="s">
        <v>37</v>
      </c>
      <c r="B89" s="14" t="s">
        <v>67</v>
      </c>
      <c r="C89" s="14">
        <v>7</v>
      </c>
      <c r="D89" s="14">
        <v>210</v>
      </c>
      <c r="E89" s="22">
        <v>251983.9752336448</v>
      </c>
      <c r="F89" s="33" t="s">
        <v>196</v>
      </c>
      <c r="G89" s="34" t="s">
        <v>86</v>
      </c>
      <c r="H89" s="47" t="s">
        <v>82</v>
      </c>
    </row>
    <row r="90" spans="1:8" ht="12.75">
      <c r="A90" s="15" t="s">
        <v>119</v>
      </c>
      <c r="B90" s="14" t="s">
        <v>67</v>
      </c>
      <c r="C90" s="14">
        <v>7</v>
      </c>
      <c r="D90" s="14">
        <v>4</v>
      </c>
      <c r="E90" s="22">
        <v>751205.7142857143</v>
      </c>
      <c r="F90" s="33" t="s">
        <v>197</v>
      </c>
      <c r="G90" s="34" t="s">
        <v>86</v>
      </c>
      <c r="H90" s="47" t="s">
        <v>82</v>
      </c>
    </row>
    <row r="91" spans="1:8" ht="12.75">
      <c r="A91" s="15" t="s">
        <v>120</v>
      </c>
      <c r="B91" s="14" t="s">
        <v>67</v>
      </c>
      <c r="C91" s="14">
        <v>7</v>
      </c>
      <c r="D91" s="14">
        <v>120</v>
      </c>
      <c r="E91" s="22">
        <v>10157.4</v>
      </c>
      <c r="F91" s="33" t="s">
        <v>198</v>
      </c>
      <c r="G91" s="34" t="s">
        <v>86</v>
      </c>
      <c r="H91" s="47" t="s">
        <v>82</v>
      </c>
    </row>
    <row r="92" spans="1:8" ht="12.75">
      <c r="A92" s="15" t="s">
        <v>121</v>
      </c>
      <c r="B92" s="14" t="s">
        <v>67</v>
      </c>
      <c r="C92" s="14">
        <v>7</v>
      </c>
      <c r="D92" s="14">
        <v>120</v>
      </c>
      <c r="E92" s="22">
        <v>8263.146341463413</v>
      </c>
      <c r="F92" s="33" t="s">
        <v>199</v>
      </c>
      <c r="G92" s="34" t="s">
        <v>86</v>
      </c>
      <c r="H92" s="47" t="s">
        <v>82</v>
      </c>
    </row>
    <row r="93" spans="1:8" ht="12.75">
      <c r="A93" s="15" t="s">
        <v>122</v>
      </c>
      <c r="B93" s="14" t="s">
        <v>67</v>
      </c>
      <c r="C93" s="14">
        <v>7</v>
      </c>
      <c r="D93" s="14">
        <v>160</v>
      </c>
      <c r="E93" s="22">
        <v>13964.082758620689</v>
      </c>
      <c r="F93" s="33" t="s">
        <v>200</v>
      </c>
      <c r="G93" s="34" t="s">
        <v>86</v>
      </c>
      <c r="H93" s="47" t="s">
        <v>82</v>
      </c>
    </row>
    <row r="94" spans="1:8" ht="12.75">
      <c r="A94" s="15" t="s">
        <v>90</v>
      </c>
      <c r="B94" s="14" t="s">
        <v>67</v>
      </c>
      <c r="C94" s="14">
        <v>7</v>
      </c>
      <c r="D94" s="14">
        <v>30</v>
      </c>
      <c r="E94" s="22">
        <v>30418.720588235294</v>
      </c>
      <c r="F94" s="33" t="s">
        <v>201</v>
      </c>
      <c r="G94" s="34" t="s">
        <v>86</v>
      </c>
      <c r="H94" s="47" t="s">
        <v>82</v>
      </c>
    </row>
    <row r="95" spans="1:8" ht="12.75">
      <c r="A95" s="15" t="s">
        <v>90</v>
      </c>
      <c r="B95" s="14" t="s">
        <v>67</v>
      </c>
      <c r="C95" s="14">
        <v>7</v>
      </c>
      <c r="D95" s="14">
        <v>5</v>
      </c>
      <c r="E95" s="22">
        <v>15455.55</v>
      </c>
      <c r="F95" s="33" t="s">
        <v>202</v>
      </c>
      <c r="G95" s="34" t="s">
        <v>86</v>
      </c>
      <c r="H95" s="47" t="s">
        <v>82</v>
      </c>
    </row>
    <row r="96" spans="1:8" ht="12.75">
      <c r="A96" s="15" t="s">
        <v>37</v>
      </c>
      <c r="B96" s="14" t="s">
        <v>67</v>
      </c>
      <c r="C96" s="14">
        <v>7</v>
      </c>
      <c r="D96" s="14">
        <v>15</v>
      </c>
      <c r="E96" s="22">
        <v>74095.72499999999</v>
      </c>
      <c r="F96" s="33" t="s">
        <v>203</v>
      </c>
      <c r="G96" s="34" t="s">
        <v>86</v>
      </c>
      <c r="H96" s="47" t="s">
        <v>82</v>
      </c>
    </row>
    <row r="97" spans="1:8" ht="12.75">
      <c r="A97" s="15" t="s">
        <v>37</v>
      </c>
      <c r="B97" s="14" t="s">
        <v>67</v>
      </c>
      <c r="C97" s="14">
        <v>7</v>
      </c>
      <c r="D97" s="14">
        <v>130</v>
      </c>
      <c r="E97" s="22">
        <v>587331.5419753086</v>
      </c>
      <c r="F97" s="33" t="s">
        <v>204</v>
      </c>
      <c r="G97" s="34" t="s">
        <v>86</v>
      </c>
      <c r="H97" s="47" t="s">
        <v>82</v>
      </c>
    </row>
    <row r="98" spans="1:8" ht="12.75">
      <c r="A98" s="15" t="s">
        <v>19</v>
      </c>
      <c r="B98" s="14" t="s">
        <v>67</v>
      </c>
      <c r="C98" s="14">
        <v>7</v>
      </c>
      <c r="D98" s="14">
        <v>30</v>
      </c>
      <c r="E98" s="22">
        <v>2516729.233333333</v>
      </c>
      <c r="F98" s="33" t="s">
        <v>41</v>
      </c>
      <c r="G98" s="34" t="s">
        <v>86</v>
      </c>
      <c r="H98" s="47" t="s">
        <v>82</v>
      </c>
    </row>
    <row r="99" spans="1:8" ht="12.75">
      <c r="A99" s="15" t="s">
        <v>19</v>
      </c>
      <c r="B99" s="14" t="s">
        <v>67</v>
      </c>
      <c r="C99" s="14">
        <v>7</v>
      </c>
      <c r="D99" s="14">
        <v>3</v>
      </c>
      <c r="E99" s="22">
        <v>1020429.96</v>
      </c>
      <c r="F99" s="33" t="s">
        <v>42</v>
      </c>
      <c r="G99" s="34" t="s">
        <v>86</v>
      </c>
      <c r="H99" s="47" t="s">
        <v>82</v>
      </c>
    </row>
    <row r="100" spans="1:8" ht="12.75">
      <c r="A100" s="15" t="s">
        <v>19</v>
      </c>
      <c r="B100" s="14" t="s">
        <v>67</v>
      </c>
      <c r="C100" s="14">
        <v>7</v>
      </c>
      <c r="D100" s="14">
        <v>2</v>
      </c>
      <c r="E100" s="22">
        <v>864541.04</v>
      </c>
      <c r="F100" s="33" t="s">
        <v>43</v>
      </c>
      <c r="G100" s="34" t="s">
        <v>86</v>
      </c>
      <c r="H100" s="47" t="s">
        <v>82</v>
      </c>
    </row>
    <row r="101" spans="1:8" ht="12.75">
      <c r="A101" s="15" t="s">
        <v>19</v>
      </c>
      <c r="B101" s="14" t="s">
        <v>67</v>
      </c>
      <c r="C101" s="14">
        <v>7</v>
      </c>
      <c r="D101" s="14">
        <v>2</v>
      </c>
      <c r="E101" s="22">
        <v>864541.04</v>
      </c>
      <c r="F101" s="33" t="s">
        <v>44</v>
      </c>
      <c r="G101" s="34" t="s">
        <v>86</v>
      </c>
      <c r="H101" s="47" t="s">
        <v>82</v>
      </c>
    </row>
    <row r="102" spans="1:8" ht="12.75">
      <c r="A102" s="15" t="s">
        <v>19</v>
      </c>
      <c r="B102" s="14" t="s">
        <v>67</v>
      </c>
      <c r="C102" s="14">
        <v>7</v>
      </c>
      <c r="D102" s="14">
        <v>2</v>
      </c>
      <c r="E102" s="22">
        <v>864541.04</v>
      </c>
      <c r="F102" s="33" t="s">
        <v>45</v>
      </c>
      <c r="G102" s="34" t="s">
        <v>86</v>
      </c>
      <c r="H102" s="47" t="s">
        <v>82</v>
      </c>
    </row>
    <row r="103" spans="1:8" ht="12.75">
      <c r="A103" s="15" t="s">
        <v>19</v>
      </c>
      <c r="B103" s="14" t="s">
        <v>67</v>
      </c>
      <c r="C103" s="14">
        <v>7</v>
      </c>
      <c r="D103" s="14">
        <v>2</v>
      </c>
      <c r="E103" s="22">
        <v>1200853.39</v>
      </c>
      <c r="F103" s="33" t="s">
        <v>46</v>
      </c>
      <c r="G103" s="34" t="s">
        <v>86</v>
      </c>
      <c r="H103" s="47" t="s">
        <v>82</v>
      </c>
    </row>
    <row r="104" spans="1:8" ht="12.75">
      <c r="A104" s="15" t="s">
        <v>19</v>
      </c>
      <c r="B104" s="14" t="s">
        <v>67</v>
      </c>
      <c r="C104" s="14">
        <v>7</v>
      </c>
      <c r="D104" s="14">
        <v>2</v>
      </c>
      <c r="E104" s="22">
        <v>1774660.8</v>
      </c>
      <c r="F104" s="33" t="s">
        <v>47</v>
      </c>
      <c r="G104" s="34" t="s">
        <v>86</v>
      </c>
      <c r="H104" s="47" t="s">
        <v>82</v>
      </c>
    </row>
    <row r="105" spans="1:8" ht="12.75">
      <c r="A105" s="15" t="s">
        <v>19</v>
      </c>
      <c r="B105" s="14" t="s">
        <v>67</v>
      </c>
      <c r="C105" s="14">
        <v>7</v>
      </c>
      <c r="D105" s="14">
        <v>2</v>
      </c>
      <c r="E105" s="22">
        <v>1863393.84</v>
      </c>
      <c r="F105" s="33" t="s">
        <v>48</v>
      </c>
      <c r="G105" s="34" t="s">
        <v>86</v>
      </c>
      <c r="H105" s="47" t="s">
        <v>82</v>
      </c>
    </row>
    <row r="106" spans="1:8" ht="12.75">
      <c r="A106" s="15" t="s">
        <v>19</v>
      </c>
      <c r="B106" s="14" t="s">
        <v>67</v>
      </c>
      <c r="C106" s="14">
        <v>7</v>
      </c>
      <c r="D106" s="14">
        <v>2</v>
      </c>
      <c r="E106" s="22">
        <v>1845647.65</v>
      </c>
      <c r="F106" s="33" t="s">
        <v>49</v>
      </c>
      <c r="G106" s="34" t="s">
        <v>86</v>
      </c>
      <c r="H106" s="47" t="s">
        <v>82</v>
      </c>
    </row>
    <row r="107" spans="1:8" ht="12.75">
      <c r="A107" s="15" t="s">
        <v>19</v>
      </c>
      <c r="B107" s="14" t="s">
        <v>67</v>
      </c>
      <c r="C107" s="14">
        <v>7</v>
      </c>
      <c r="D107" s="14">
        <v>4</v>
      </c>
      <c r="E107" s="22">
        <v>621131.28</v>
      </c>
      <c r="F107" s="33" t="s">
        <v>50</v>
      </c>
      <c r="G107" s="34" t="s">
        <v>86</v>
      </c>
      <c r="H107" s="47" t="s">
        <v>82</v>
      </c>
    </row>
    <row r="108" spans="1:8" ht="12.75">
      <c r="A108" s="15" t="s">
        <v>19</v>
      </c>
      <c r="B108" s="14" t="s">
        <v>67</v>
      </c>
      <c r="C108" s="14">
        <v>7</v>
      </c>
      <c r="D108" s="14">
        <v>3</v>
      </c>
      <c r="E108" s="22">
        <v>1003876.6374999998</v>
      </c>
      <c r="F108" s="33" t="s">
        <v>51</v>
      </c>
      <c r="G108" s="34" t="s">
        <v>86</v>
      </c>
      <c r="H108" s="47" t="s">
        <v>82</v>
      </c>
    </row>
    <row r="109" spans="1:8" ht="12.75">
      <c r="A109" s="15" t="s">
        <v>19</v>
      </c>
      <c r="B109" s="14" t="s">
        <v>67</v>
      </c>
      <c r="C109" s="14">
        <v>7</v>
      </c>
      <c r="D109" s="14">
        <v>1</v>
      </c>
      <c r="E109" s="22">
        <v>393722.56</v>
      </c>
      <c r="F109" s="33" t="s">
        <v>21</v>
      </c>
      <c r="G109" s="34" t="s">
        <v>86</v>
      </c>
      <c r="H109" s="47" t="s">
        <v>82</v>
      </c>
    </row>
    <row r="110" spans="1:8" ht="12.75">
      <c r="A110" s="15" t="s">
        <v>123</v>
      </c>
      <c r="B110" s="14" t="s">
        <v>67</v>
      </c>
      <c r="C110" s="14">
        <v>7</v>
      </c>
      <c r="D110" s="14">
        <v>12</v>
      </c>
      <c r="E110" s="22">
        <v>56655.72</v>
      </c>
      <c r="F110" s="33" t="s">
        <v>205</v>
      </c>
      <c r="G110" s="34" t="s">
        <v>86</v>
      </c>
      <c r="H110" s="47" t="s">
        <v>82</v>
      </c>
    </row>
    <row r="111" spans="1:8" ht="12.75">
      <c r="A111" s="15" t="s">
        <v>124</v>
      </c>
      <c r="B111" s="14" t="s">
        <v>67</v>
      </c>
      <c r="C111" s="14">
        <v>7</v>
      </c>
      <c r="D111" s="14">
        <v>25</v>
      </c>
      <c r="E111" s="22">
        <v>39187.5</v>
      </c>
      <c r="F111" s="33" t="s">
        <v>206</v>
      </c>
      <c r="G111" s="34" t="s">
        <v>86</v>
      </c>
      <c r="H111" s="47" t="s">
        <v>82</v>
      </c>
    </row>
    <row r="112" spans="1:8" ht="12.75">
      <c r="A112" s="15" t="s">
        <v>125</v>
      </c>
      <c r="B112" s="14" t="s">
        <v>67</v>
      </c>
      <c r="C112" s="14">
        <v>7</v>
      </c>
      <c r="D112" s="14">
        <v>12</v>
      </c>
      <c r="E112" s="22">
        <v>8282400</v>
      </c>
      <c r="F112" s="33" t="s">
        <v>207</v>
      </c>
      <c r="G112" s="34" t="s">
        <v>86</v>
      </c>
      <c r="H112" s="47" t="s">
        <v>82</v>
      </c>
    </row>
    <row r="113" spans="1:8" ht="12.75">
      <c r="A113" s="15" t="s">
        <v>126</v>
      </c>
      <c r="B113" s="14" t="s">
        <v>67</v>
      </c>
      <c r="C113" s="14">
        <v>7</v>
      </c>
      <c r="D113" s="14">
        <v>8</v>
      </c>
      <c r="E113" s="22">
        <v>5178240</v>
      </c>
      <c r="F113" s="33" t="s">
        <v>208</v>
      </c>
      <c r="G113" s="34" t="s">
        <v>86</v>
      </c>
      <c r="H113" s="47" t="s">
        <v>82</v>
      </c>
    </row>
    <row r="114" spans="1:8" ht="12.75">
      <c r="A114" s="15" t="s">
        <v>127</v>
      </c>
      <c r="B114" s="14" t="s">
        <v>67</v>
      </c>
      <c r="C114" s="14">
        <v>7</v>
      </c>
      <c r="D114" s="14">
        <v>8</v>
      </c>
      <c r="E114" s="22">
        <v>3349569.6</v>
      </c>
      <c r="F114" s="33" t="s">
        <v>209</v>
      </c>
      <c r="G114" s="34" t="s">
        <v>86</v>
      </c>
      <c r="H114" s="47" t="s">
        <v>82</v>
      </c>
    </row>
    <row r="115" spans="1:8" ht="12.75">
      <c r="A115" s="15" t="s">
        <v>17</v>
      </c>
      <c r="B115" s="14" t="s">
        <v>67</v>
      </c>
      <c r="C115" s="14">
        <v>12</v>
      </c>
      <c r="D115" s="14">
        <v>1</v>
      </c>
      <c r="E115" s="22">
        <v>14400000</v>
      </c>
      <c r="F115" s="33" t="s">
        <v>29</v>
      </c>
      <c r="G115" s="34" t="s">
        <v>86</v>
      </c>
      <c r="H115" s="47" t="s">
        <v>82</v>
      </c>
    </row>
    <row r="116" spans="1:8" ht="12.75">
      <c r="A116" s="15" t="s">
        <v>24</v>
      </c>
      <c r="B116" s="25" t="s">
        <v>73</v>
      </c>
      <c r="C116" s="14" t="s">
        <v>218</v>
      </c>
      <c r="D116" s="14">
        <v>1</v>
      </c>
      <c r="E116" s="22">
        <v>45000000</v>
      </c>
      <c r="F116" s="33" t="s">
        <v>30</v>
      </c>
      <c r="G116" s="34" t="s">
        <v>217</v>
      </c>
      <c r="H116" s="47" t="s">
        <v>82</v>
      </c>
    </row>
    <row r="117" spans="1:8" ht="12.75">
      <c r="A117" s="15" t="s">
        <v>27</v>
      </c>
      <c r="B117" s="25" t="s">
        <v>73</v>
      </c>
      <c r="C117" s="14" t="s">
        <v>219</v>
      </c>
      <c r="D117" s="14">
        <v>1</v>
      </c>
      <c r="E117" s="22">
        <v>150000000</v>
      </c>
      <c r="F117" s="33" t="s">
        <v>52</v>
      </c>
      <c r="G117" s="34" t="s">
        <v>70</v>
      </c>
      <c r="H117" s="47" t="s">
        <v>82</v>
      </c>
    </row>
    <row r="118" spans="1:8" ht="12.75">
      <c r="A118" s="15" t="s">
        <v>210</v>
      </c>
      <c r="B118" s="25" t="s">
        <v>73</v>
      </c>
      <c r="C118" s="14" t="s">
        <v>219</v>
      </c>
      <c r="D118" s="14">
        <v>1</v>
      </c>
      <c r="E118" s="22">
        <v>74700000</v>
      </c>
      <c r="F118" s="33" t="s">
        <v>214</v>
      </c>
      <c r="G118" s="34" t="s">
        <v>70</v>
      </c>
      <c r="H118" s="47" t="s">
        <v>82</v>
      </c>
    </row>
    <row r="119" spans="1:8" ht="12.75">
      <c r="A119" s="15" t="s">
        <v>20</v>
      </c>
      <c r="B119" s="25" t="s">
        <v>220</v>
      </c>
      <c r="C119" s="14" t="s">
        <v>219</v>
      </c>
      <c r="D119" s="14">
        <v>1</v>
      </c>
      <c r="E119" s="22">
        <v>36539360</v>
      </c>
      <c r="F119" s="33" t="s">
        <v>22</v>
      </c>
      <c r="G119" s="34" t="s">
        <v>217</v>
      </c>
      <c r="H119" s="47" t="s">
        <v>82</v>
      </c>
    </row>
    <row r="120" spans="1:8" ht="12.75">
      <c r="A120" s="15" t="s">
        <v>38</v>
      </c>
      <c r="B120" s="25" t="s">
        <v>220</v>
      </c>
      <c r="C120" s="14" t="s">
        <v>219</v>
      </c>
      <c r="D120" s="14">
        <v>1</v>
      </c>
      <c r="E120" s="22">
        <v>16650430.4</v>
      </c>
      <c r="F120" s="33" t="s">
        <v>53</v>
      </c>
      <c r="G120" s="34" t="s">
        <v>86</v>
      </c>
      <c r="H120" s="47" t="s">
        <v>82</v>
      </c>
    </row>
    <row r="121" spans="1:8" ht="12.75">
      <c r="A121" s="15" t="s">
        <v>18</v>
      </c>
      <c r="B121" s="25" t="s">
        <v>220</v>
      </c>
      <c r="C121" s="14" t="s">
        <v>219</v>
      </c>
      <c r="D121" s="14">
        <v>1</v>
      </c>
      <c r="E121" s="22">
        <v>53494315.6</v>
      </c>
      <c r="F121" s="33" t="s">
        <v>54</v>
      </c>
      <c r="G121" s="34" t="s">
        <v>217</v>
      </c>
      <c r="H121" s="47" t="s">
        <v>82</v>
      </c>
    </row>
    <row r="122" spans="1:8" ht="12.75">
      <c r="A122" s="15" t="s">
        <v>23</v>
      </c>
      <c r="B122" s="25" t="s">
        <v>74</v>
      </c>
      <c r="C122" s="14" t="s">
        <v>219</v>
      </c>
      <c r="D122" s="14">
        <v>1</v>
      </c>
      <c r="E122" s="22">
        <v>654000000</v>
      </c>
      <c r="F122" s="33" t="s">
        <v>62</v>
      </c>
      <c r="G122" s="34" t="s">
        <v>70</v>
      </c>
      <c r="H122" s="47" t="s">
        <v>82</v>
      </c>
    </row>
    <row r="123" spans="1:8" ht="12.75">
      <c r="A123" s="15" t="s">
        <v>211</v>
      </c>
      <c r="B123" s="25" t="s">
        <v>73</v>
      </c>
      <c r="C123" s="14" t="s">
        <v>219</v>
      </c>
      <c r="D123" s="14">
        <v>1</v>
      </c>
      <c r="E123" s="22">
        <v>2500000</v>
      </c>
      <c r="F123" s="33" t="s">
        <v>215</v>
      </c>
      <c r="G123" s="34" t="s">
        <v>86</v>
      </c>
      <c r="H123" s="47" t="s">
        <v>82</v>
      </c>
    </row>
    <row r="124" spans="1:8" ht="12.75">
      <c r="A124" s="15" t="s">
        <v>25</v>
      </c>
      <c r="B124" s="25" t="s">
        <v>73</v>
      </c>
      <c r="C124" s="14" t="s">
        <v>219</v>
      </c>
      <c r="D124" s="14">
        <v>1</v>
      </c>
      <c r="E124" s="22">
        <v>110000000</v>
      </c>
      <c r="F124" s="33" t="s">
        <v>55</v>
      </c>
      <c r="G124" s="34" t="s">
        <v>217</v>
      </c>
      <c r="H124" s="47" t="s">
        <v>82</v>
      </c>
    </row>
    <row r="125" spans="1:8" ht="12.75">
      <c r="A125" s="15" t="s">
        <v>25</v>
      </c>
      <c r="B125" s="25" t="s">
        <v>73</v>
      </c>
      <c r="C125" s="14" t="s">
        <v>219</v>
      </c>
      <c r="D125" s="14">
        <v>1</v>
      </c>
      <c r="E125" s="22">
        <v>164000000</v>
      </c>
      <c r="F125" s="33" t="s">
        <v>56</v>
      </c>
      <c r="G125" s="34" t="s">
        <v>217</v>
      </c>
      <c r="H125" s="47" t="s">
        <v>82</v>
      </c>
    </row>
    <row r="126" spans="1:8" ht="12.75">
      <c r="A126" s="15" t="s">
        <v>26</v>
      </c>
      <c r="B126" s="25" t="s">
        <v>221</v>
      </c>
      <c r="C126" s="14" t="s">
        <v>219</v>
      </c>
      <c r="D126" s="14">
        <v>5</v>
      </c>
      <c r="E126" s="22">
        <v>75000000</v>
      </c>
      <c r="F126" s="33" t="s">
        <v>31</v>
      </c>
      <c r="G126" s="34" t="s">
        <v>70</v>
      </c>
      <c r="H126" s="47" t="s">
        <v>82</v>
      </c>
    </row>
    <row r="127" spans="1:8" ht="12.75">
      <c r="A127" s="15" t="s">
        <v>28</v>
      </c>
      <c r="B127" s="25" t="s">
        <v>73</v>
      </c>
      <c r="C127" s="14" t="s">
        <v>219</v>
      </c>
      <c r="D127" s="14">
        <v>10</v>
      </c>
      <c r="E127" s="22">
        <v>34000000</v>
      </c>
      <c r="F127" s="33" t="s">
        <v>57</v>
      </c>
      <c r="G127" s="34" t="s">
        <v>86</v>
      </c>
      <c r="H127" s="47" t="s">
        <v>82</v>
      </c>
    </row>
    <row r="128" spans="1:8" ht="12.75">
      <c r="A128" s="15" t="s">
        <v>212</v>
      </c>
      <c r="B128" s="25" t="s">
        <v>73</v>
      </c>
      <c r="C128" s="14" t="s">
        <v>219</v>
      </c>
      <c r="D128" s="14">
        <v>2</v>
      </c>
      <c r="E128" s="22">
        <v>134000000</v>
      </c>
      <c r="F128" s="33" t="s">
        <v>216</v>
      </c>
      <c r="G128" s="34" t="s">
        <v>70</v>
      </c>
      <c r="H128" s="47" t="s">
        <v>82</v>
      </c>
    </row>
    <row r="129" spans="1:8" ht="12.75">
      <c r="A129" s="15" t="s">
        <v>213</v>
      </c>
      <c r="B129" s="25" t="s">
        <v>73</v>
      </c>
      <c r="C129" s="14" t="s">
        <v>219</v>
      </c>
      <c r="D129" s="14">
        <v>1</v>
      </c>
      <c r="E129" s="22">
        <v>300000000</v>
      </c>
      <c r="F129" s="33" t="s">
        <v>58</v>
      </c>
      <c r="G129" s="34" t="s">
        <v>70</v>
      </c>
      <c r="H129" s="47" t="s">
        <v>82</v>
      </c>
    </row>
    <row r="130" spans="1:8" ht="22.5">
      <c r="A130" s="15" t="s">
        <v>213</v>
      </c>
      <c r="B130" s="25" t="s">
        <v>75</v>
      </c>
      <c r="C130" s="14" t="s">
        <v>219</v>
      </c>
      <c r="D130" s="14">
        <v>1</v>
      </c>
      <c r="E130" s="22">
        <v>5906000000</v>
      </c>
      <c r="F130" s="35" t="s">
        <v>59</v>
      </c>
      <c r="G130" s="34" t="s">
        <v>70</v>
      </c>
      <c r="H130" s="47" t="s">
        <v>82</v>
      </c>
    </row>
    <row r="131" spans="1:8" ht="23.25" thickBot="1">
      <c r="A131" s="16" t="s">
        <v>213</v>
      </c>
      <c r="B131" s="63" t="s">
        <v>73</v>
      </c>
      <c r="C131" s="17" t="s">
        <v>219</v>
      </c>
      <c r="D131" s="17">
        <v>1</v>
      </c>
      <c r="E131" s="23">
        <v>810000000</v>
      </c>
      <c r="F131" s="36" t="s">
        <v>60</v>
      </c>
      <c r="G131" s="37" t="s">
        <v>70</v>
      </c>
      <c r="H131" s="48" t="s">
        <v>82</v>
      </c>
    </row>
    <row r="132" spans="1:6" ht="12.75">
      <c r="A132"/>
      <c r="F132" s="5"/>
    </row>
    <row r="133" spans="1:6" ht="12.75">
      <c r="A133"/>
      <c r="F133" s="5"/>
    </row>
    <row r="134" spans="1:6" ht="12.75">
      <c r="A134"/>
      <c r="F134" s="5"/>
    </row>
    <row r="135" spans="1:6" ht="12.75">
      <c r="A135"/>
      <c r="F135" s="5"/>
    </row>
    <row r="136" spans="1:6" ht="12.75">
      <c r="A136"/>
      <c r="F136" s="5"/>
    </row>
    <row r="137" spans="1:6" ht="12.75">
      <c r="A137"/>
      <c r="F137" s="5"/>
    </row>
    <row r="138" spans="1:6" ht="12.75">
      <c r="A138"/>
      <c r="F138" s="5"/>
    </row>
    <row r="139" spans="1:6" ht="12.75">
      <c r="A139"/>
      <c r="F139" s="5"/>
    </row>
    <row r="140" spans="1:6" ht="12.75">
      <c r="A140"/>
      <c r="F140" s="5"/>
    </row>
    <row r="141" spans="1:6" ht="12.75">
      <c r="A141"/>
      <c r="F141" s="5"/>
    </row>
    <row r="142" spans="1:6" ht="12.75">
      <c r="A142"/>
      <c r="F142" s="5"/>
    </row>
    <row r="143" spans="1:6" ht="12.75">
      <c r="A143"/>
      <c r="F143" s="5"/>
    </row>
    <row r="144" spans="1:6" ht="12.75">
      <c r="A144"/>
      <c r="F144" s="5"/>
    </row>
    <row r="145" spans="1:6" ht="12.75">
      <c r="A145"/>
      <c r="F145" s="5"/>
    </row>
    <row r="146" spans="1:6" ht="12.75">
      <c r="A146"/>
      <c r="F146" s="5"/>
    </row>
    <row r="147" ht="12.75">
      <c r="A147"/>
    </row>
    <row r="148" ht="12.75">
      <c r="A148"/>
    </row>
    <row r="149" ht="12.75">
      <c r="A149"/>
    </row>
    <row r="150" ht="12.75">
      <c r="A150"/>
    </row>
    <row r="151" ht="12.75">
      <c r="A151"/>
    </row>
    <row r="152" ht="12.75">
      <c r="A152"/>
    </row>
    <row r="153" ht="12.75">
      <c r="A153"/>
    </row>
    <row r="154" ht="12.75">
      <c r="A154"/>
    </row>
    <row r="155" ht="12.75">
      <c r="A155"/>
    </row>
    <row r="156" ht="12.75">
      <c r="A156"/>
    </row>
    <row r="157" ht="12.75">
      <c r="A157"/>
    </row>
    <row r="158" ht="12.75">
      <c r="A158"/>
    </row>
    <row r="159" ht="12.75">
      <c r="A159"/>
    </row>
    <row r="160" ht="12.75">
      <c r="A160"/>
    </row>
    <row r="161" ht="12.75">
      <c r="A161"/>
    </row>
    <row r="162" ht="12.75">
      <c r="A162"/>
    </row>
    <row r="163" ht="12.75">
      <c r="A163"/>
    </row>
    <row r="164" ht="12.75">
      <c r="A164"/>
    </row>
    <row r="165" ht="12.75">
      <c r="A165"/>
    </row>
    <row r="166" ht="12.75">
      <c r="A166"/>
    </row>
    <row r="167" ht="12.75">
      <c r="A167"/>
    </row>
    <row r="168" ht="12.75">
      <c r="A168"/>
    </row>
    <row r="169" ht="12.75">
      <c r="A169"/>
    </row>
    <row r="170" ht="12.75">
      <c r="A170"/>
    </row>
    <row r="171" ht="12.75">
      <c r="A171"/>
    </row>
    <row r="172" ht="12.75">
      <c r="A172"/>
    </row>
    <row r="173" ht="12.75">
      <c r="A173"/>
    </row>
    <row r="174" ht="12.75">
      <c r="A174"/>
    </row>
    <row r="175" ht="12.75">
      <c r="A175"/>
    </row>
    <row r="176" ht="12.75">
      <c r="A176"/>
    </row>
    <row r="177" ht="12.75">
      <c r="A177"/>
    </row>
    <row r="178" ht="12.75">
      <c r="A178"/>
    </row>
    <row r="179" ht="12.75">
      <c r="A179"/>
    </row>
    <row r="180" ht="12.75">
      <c r="A180"/>
    </row>
    <row r="181" ht="12.75">
      <c r="A181"/>
    </row>
    <row r="182" ht="12.75">
      <c r="A182"/>
    </row>
    <row r="183" ht="12.75">
      <c r="A183"/>
    </row>
    <row r="184" ht="12.75">
      <c r="A184"/>
    </row>
    <row r="185" ht="12.75">
      <c r="A185"/>
    </row>
    <row r="186" ht="12.75">
      <c r="A186"/>
    </row>
    <row r="187" ht="12.75">
      <c r="A187"/>
    </row>
    <row r="188" ht="12.75">
      <c r="A188"/>
    </row>
    <row r="189" ht="12.75">
      <c r="A189"/>
    </row>
    <row r="190" ht="12.75">
      <c r="A190"/>
    </row>
    <row r="191" ht="12.75">
      <c r="A191"/>
    </row>
    <row r="192" ht="12.75">
      <c r="A192"/>
    </row>
    <row r="193" ht="12.75">
      <c r="A193"/>
    </row>
    <row r="194" ht="12.75">
      <c r="A194"/>
    </row>
    <row r="195" ht="12.75">
      <c r="A195"/>
    </row>
    <row r="196" ht="12.75">
      <c r="A196"/>
    </row>
    <row r="197" ht="12.75">
      <c r="A197"/>
    </row>
    <row r="198" ht="12.75">
      <c r="A198"/>
    </row>
    <row r="199" ht="12.75">
      <c r="A199"/>
    </row>
    <row r="200" ht="12.75">
      <c r="A200"/>
    </row>
    <row r="201" ht="12.75">
      <c r="A201"/>
    </row>
    <row r="202" ht="12.75">
      <c r="A202"/>
    </row>
    <row r="203" ht="12.75">
      <c r="A203"/>
    </row>
    <row r="204" ht="12.75">
      <c r="A204"/>
    </row>
    <row r="205" ht="12.75">
      <c r="A205"/>
    </row>
    <row r="206" ht="12.75">
      <c r="A206"/>
    </row>
    <row r="207" ht="12.75">
      <c r="A207"/>
    </row>
    <row r="208" ht="12.75">
      <c r="A208"/>
    </row>
    <row r="209" ht="12.75">
      <c r="A209"/>
    </row>
    <row r="210" ht="12.75">
      <c r="A210"/>
    </row>
    <row r="211" ht="12.75">
      <c r="A211"/>
    </row>
    <row r="212" ht="12.75">
      <c r="A212"/>
    </row>
    <row r="213" ht="12.75">
      <c r="A213"/>
    </row>
    <row r="214" ht="12.75">
      <c r="A214"/>
    </row>
    <row r="215" ht="12.75">
      <c r="A215"/>
    </row>
    <row r="216" ht="12.75">
      <c r="A216"/>
    </row>
    <row r="217" ht="12.75">
      <c r="A217"/>
    </row>
    <row r="218" ht="12.75">
      <c r="A218"/>
    </row>
    <row r="219" ht="12.75">
      <c r="A219"/>
    </row>
    <row r="220" ht="12.75">
      <c r="A220"/>
    </row>
    <row r="221" ht="12.75">
      <c r="A221"/>
    </row>
    <row r="222" ht="12.75">
      <c r="A222"/>
    </row>
    <row r="223" ht="12.75">
      <c r="A223"/>
    </row>
    <row r="224" ht="12.75">
      <c r="A224"/>
    </row>
    <row r="225" ht="12.75">
      <c r="A225"/>
    </row>
    <row r="226" ht="12.75">
      <c r="A226"/>
    </row>
    <row r="227" ht="12.75">
      <c r="A227"/>
    </row>
    <row r="228" ht="12.75">
      <c r="A228"/>
    </row>
  </sheetData>
  <mergeCells count="7">
    <mergeCell ref="A12:H13"/>
    <mergeCell ref="A15:E15"/>
    <mergeCell ref="A2:H2"/>
    <mergeCell ref="A3:H3"/>
    <mergeCell ref="A4:H4"/>
    <mergeCell ref="F7:F10"/>
    <mergeCell ref="A7:B10"/>
  </mergeCells>
  <printOptions horizontalCentered="1"/>
  <pageMargins left="0.2755905511811024" right="0.1968503937007874" top="0.5511811023622047" bottom="0.7480314960629921" header="0" footer="0"/>
  <pageSetup horizontalDpi="300" verticalDpi="300" orientation="landscape" scale="65" r:id="rId2"/>
  <headerFooter alignWithMargins="0">
    <oddFooter>&amp;LPLAN DE COMPRAS 2011
Elaborado por: JMM/AEP
23/03/2011
&amp;C&amp;P&amp;RRevisado por: MSA
Coordinación CSG
23/03/2011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ITEC-TELECOM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SICE</dc:creator>
  <cp:keywords/>
  <dc:description/>
  <cp:lastModifiedBy>jurany.millan</cp:lastModifiedBy>
  <cp:lastPrinted>2011-03-29T19:55:52Z</cp:lastPrinted>
  <dcterms:created xsi:type="dcterms:W3CDTF">2001-06-06T19:22:14Z</dcterms:created>
  <dcterms:modified xsi:type="dcterms:W3CDTF">2011-03-29T19:56:50Z</dcterms:modified>
  <cp:category/>
  <cp:version/>
  <cp:contentType/>
  <cp:contentStatus/>
</cp:coreProperties>
</file>